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<x:sst xmlns:x="http://schemas.openxmlformats.org/spreadsheetml/2006/main" count="228" uniqueCount="228">
  <x:si>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</x:si>
  <x:si>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</x:si>
  <x:si>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Johnsburg</x:t>
  </x:si>
  <x:si>
    <x:t>BEDS Code</x:t>
  </x:si>
  <x:si>
    <x:t>630601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</x:si>
  <x:si>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</x:si>
  <x:si>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</x:si>
  <x:si>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</x:si>
  <x:si>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</x:si>
  <x:si>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</x:si>
  <x:si>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Lawrence Ringer</x:t>
  </x:si>
  <x:si>
    <x:t>Street Address Line 1</x:t>
  </x:si>
  <x:si>
    <x:t>165 MAIN ST</x:t>
  </x:si>
  <x:si>
    <x:t>Title of Contact</x:t>
  </x:si>
  <x:si>
    <x:t>Business Official</x:t>
  </x:si>
  <x:si>
    <x:t>Street Address Line 2</x:t>
  </x:si>
  <x:si>
    <x:t/>
  </x:si>
  <x:si>
    <x:t>Email Address</x:t>
  </x:si>
  <x:si>
    <x:t>lringer@johnsburgcsd.org</x:t>
  </x:si>
  <x:si>
    <x:t>City</x:t>
  </x:si>
  <x:si>
    <x:t>NORTH CREEK</x:t>
  </x:si>
  <x:si>
    <x:t>Phone Number</x:t>
  </x:si>
  <x:si>
    <x:t>5182513811</x:t>
  </x:si>
  <x:si>
    <x:t>Zip Code</x:t>
  </x:si>
  <x:si>
    <x:t>12853-2304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</x:si>
  <x:si>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</x:si>
  <x:si>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</x:si>
  <x:si>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</x:si>
  <x:si>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</x:si>
  <x:si>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</x:si>
  <x:si>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</x:si>
  <x:si>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</x:si>
  <x:si>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</x:si>
  <x:si>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</x:si>
  <x:si>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</x:si>
  <x:si>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</x:si>
  <x:si>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</x:si>
  <x:si>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</x:si>
  <x:si>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</x:si>
  <x:si>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</x:si>
  <x:si>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</x:si>
  <x:si>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</x:si>
  <x:si>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</x:si>
  <x:si>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</x:si>
  <x:si>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</x:si>
  <x:si>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</x:si>
  <x:si>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</x:si>
  <x:si>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</x:si>
  <x:si>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</x:si>
  <x:si>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</x:si>
  <x:si>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</x:si>
  <x:si>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</x:si>
  <x:si>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</x:si>
  <x:si>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</x:si>
  <x:si>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</x:si>
  <x:si>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</x:si>
  <x:si>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</x:si>
  <x:si>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</x:si>
  <x:si>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</x:si>
  <x:si>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</x:si>
  <x:si>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</x:si>
  <x:si>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</x:si>
  <x:si>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</x:si>
  <x:si>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</x:si>
  <x:si>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</x:si>
  <x:si>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</x:si>
  <x:si>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</x:si>
  <x:si>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</x:si>
  <x:si>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</x:si>
  <x:si>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</x:si>
  <x:si>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</x:si>
  <x:si>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</x:si>
  <x:si>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</x:si>
  <x:si>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</x:si>
  <x:si>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</x:si>
  <x:si>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</x:si>
  <x:si>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</x:si>
  <x:si>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</x:si>
  <x:si>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</x:si>
  <x:si>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</x:si>
  <x:si>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</x:si>
  <x:si>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</x:si>
  <x:si>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</x:si>
  <x:si>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</x:si>
  <x:si>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</x:si>
  <x:si>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</x:si>
  <x:si>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</x:si>
  <x:si>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</x:si>
  <x:si>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</x:si>
  <x:si>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</x:si>
  <x:si>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</x:si>
  <x:si>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</x:si>
  <x:si>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</x:si>
  <x:si>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</x:si>
  <x:si>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</x:si>
  <x:si>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</x:si>
  <x:si>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</x:si>
  <x:si>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</x:si>
  <x:si>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</x:si>
  <x:si>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</x:si>
  <x:si>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</x:si>
  <x:si>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</x:si>
  <x:si>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</x:si>
  <x:si>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</x:si>
  <x:si>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</x:si>
  <x:si>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</x:si>
  <x:si>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</x:si>
  <x:si>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</x:si>
  <x:si>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</x:si>
  <x:si>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</x:si>
  <x:si>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</x:si>
  <x:si>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</x:si>
  <x:si>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</x:si>
  <x:si>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</x:si>
  <x:si>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</x:si>
  <x:si>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</x:si>
  <x:si>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</x:si>
  <x:si>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</x:si>
  <x:si>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</x:si>
  <x:si>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</x:si>
  <x:si>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</x:si>
  <x:si>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</x:si>
  <x:si>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</x:si>
  <x:si>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</x:si>
  <x:si>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</x:si>
  <x:si>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</x:si>
  <x:si>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</x:si>
  <x:si>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</x:si>
  <x:si>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</x:si>
  <x:si>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</x:si>
  <x:si>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</x:si>
  <x:si>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630601040001</x:t>
  </x:si>
  <x:si>
    <x:t>JOHNSBURG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</x:si>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</x:sst>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11406114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261802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41430</x:v>
      </x:c>
      <x:c r="E16" s="10" t="n">
        <x:v>186000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114446</x:v>
      </x:c>
      <x:c r="E22" s="10" t="n">
        <x:v>62000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301832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41430</x:v>
      </x:c>
      <x:c r="E24" s="10" t="n">
        <x:v>124000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690653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222795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15807</x:v>
      </x:c>
      <x:c r="E35" s="10" t="n">
        <x:v>0</x:v>
      </x:c>
      <x:c r="F35" s="7" t="n">
        <x:v>1</x:v>
      </x:c>
      <x:c r="G35" s="132" t="n">
        <x:v>15807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134152</x:v>
      </x:c>
      <x:c r="E37" s="10" t="n">
        <x:v>0</x:v>
      </x:c>
      <x:c r="F37" s="7" t="n">
        <x:v>8</x:v>
      </x:c>
      <x:c r="G37" s="132" t="n">
        <x:v>16769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58044</x:v>
      </x:c>
      <x:c r="E38" s="10" t="n">
        <x:v>0</x:v>
      </x:c>
      <x:c r="F38" s="7" t="n">
        <x:v>3</x:v>
      </x:c>
      <x:c r="G38" s="132" t="n">
        <x:v>19348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26131</x:v>
      </x:c>
      <x:c r="E62" s="10" t="n">
        <x:v>0</x:v>
      </x:c>
      <x:c r="F62" s="84" t="n">
        <x:v>0.1</x:v>
      </x:c>
      <x:c r="G62" s="132" t="n">
        <x:v>261310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555246</x:v>
      </x:c>
      <x:c r="E63" s="10" t="n">
        <x:v>0</x:v>
      </x:c>
      <x:c r="F63" s="84" t="n">
        <x:v>4.2</x:v>
      </x:c>
      <x:c r="G63" s="132" t="n">
        <x:v>132201.428571429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707085</x:v>
      </x:c>
      <x:c r="E64" s="10" t="n">
        <x:v>0</x:v>
      </x:c>
      <x:c r="F64" s="84" t="n">
        <x:v>7</x:v>
      </x:c>
      <x:c r="G64" s="132" t="n">
        <x:v>101012.142857143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156007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452043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3150</x:v>
      </x:c>
      <x:c r="E72" s="10" t="n">
        <x:v>0</x:v>
      </x:c>
      <x:c r="F72" s="84" t="n">
        <x:v>0.1</x:v>
      </x:c>
      <x:c r="G72" s="132" t="n">
        <x:v>31500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6300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24363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280756</x:v>
      </x:c>
      <x:c r="E75" s="10" t="n">
        <x:v>0</x:v>
      </x:c>
      <x:c r="F75" s="84" t="n">
        <x:v>4</x:v>
      </x:c>
      <x:c r="G75" s="132" t="n">
        <x:v>70189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113773</x:v>
      </x:c>
      <x:c r="E77" s="10" t="n">
        <x:v>0</x:v>
      </x:c>
      <x:c r="F77" s="84" t="n">
        <x:v>1.2</x:v>
      </x:c>
      <x:c r="G77" s="132" t="n">
        <x:v>94810.8333333333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242636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865271</x:v>
      </x:c>
      <x:c r="E82" s="10" t="n">
        <x:v>65000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3979665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4970921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303</x:v>
      </x:c>
      <x:c r="L8" s="107" t="n">
        <x:v>7</x:v>
      </x:c>
      <x:c r="M8" s="107" t="n">
        <x:v>0</x:v>
      </x:c>
      <x:c r="N8" s="107" t="n">
        <x:v>97</x:v>
      </x:c>
      <x:c r="O8" s="107" t="n">
        <x:v>0</x:v>
      </x:c>
      <x:c r="P8" s="107" t="n">
        <x:v>47</x:v>
      </x:c>
      <x:c r="Q8" s="108" t="n">
        <x:v>0</x:v>
      </x:c>
      <x:c r="R8" s="108" t="n">
        <x:v>36</x:v>
      </x:c>
      <x:c r="S8" s="108" t="n">
        <x:v>16</x:v>
      </x:c>
      <x:c r="T8" s="108" t="n">
        <x:v>3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2745713</x:v>
      </x:c>
      <x:c r="E8" s="81" t="n">
        <x:v>729604</x:v>
      </x:c>
      <x:c r="F8" s="116" t="n">
        <x:v>2131920.98765964</x:v>
      </x:c>
      <x:c r="G8" s="81" t="n">
        <x:v>635048</x:v>
      </x:c>
      <x:c r="H8" s="81" t="n">
        <x:v>388491</x:v>
      </x:c>
      <x:c r="I8" s="117">
        <x:f>SUM(D8:H8)</x:f>
      </x:c>
      <x:c r="J8" s="81" t="n">
        <x:v>4769108</x:v>
      </x:c>
      <x:c r="K8" s="81" t="n">
        <x:v>83751</x:v>
      </x:c>
      <x:c r="L8" s="81" t="n">
        <x:v>690544</x:v>
      </x:c>
      <x:c r="M8" s="81" t="n">
        <x:v>0</x:v>
      </x:c>
      <x:c r="N8" s="81" t="n">
        <x:v>88926</x:v>
      </x:c>
      <x:c r="O8" s="81" t="n">
        <x:v>364325</x:v>
      </x:c>
      <x:c r="P8" s="81" t="n">
        <x:v>634122</x:v>
      </x:c>
      <x:c r="Q8" s="117">
        <x:f>SUM(J8:P8)</x:f>
      </x:c>
      <x:c r="R8" s="81" t="n">
        <x:v>6433974</x:v>
      </x:c>
      <x:c r="S8" s="81" t="n">
        <x:v>196802</x:v>
      </x:c>
      <x:c r="T8" s="59">
        <x:f>SUM('Part C'!$R8:$S8)</x:f>
      </x:c>
      <x:c r="U8" s="81" t="n">
        <x:v>20754.7548387097</x:v>
      </x:c>
      <x:c r="V8" s="81" t="n">
        <x:v>634.845161290323</x:v>
      </x:c>
      <x:c r="W8" s="81" t="n">
        <x:v>3497761</x:v>
      </x:c>
      <x:c r="X8" s="81" t="n">
        <x:v>10128537</x:v>
      </x:c>
      <x:c r="Y8" s="12" t="n">
        <x:v>32672.7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7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83751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