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<x:sst xmlns:x="http://schemas.openxmlformats.org/spreadsheetml/2006/main" count="239" uniqueCount="239">
  <x:si>
    <x:t>Part A - District-Level Information</x:t>
  </x:si>
  <x:si>
    <x:t>School District Name</x:t>
  </x:si>
  <x:si>
    <x:t>Herricks</x:t>
  </x:si>
  <x:si>
    <x:t>BEDS Code</x:t>
  </x:si>
  <x:si>
    <x:t>280409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</x:si>
  <x:si>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</x:si>
  <x:si>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</x:si>
  <x:si>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</x:si>
  <x:si>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</x:si>
  <x:si>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</x:si>
  <x:si>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Lisa Rutkoske</x:t>
  </x:si>
  <x:si>
    <x:t>Street Address Line 1</x:t>
  </x:si>
  <x:si>
    <x:t>999B Herricks Road</x:t>
  </x:si>
  <x:si>
    <x:t>Title of Contact</x:t>
  </x:si>
  <x:si>
    <x:t>Assistant Superintendent for Business</x:t>
  </x:si>
  <x:si>
    <x:t>Street Address Line 2</x:t>
  </x:si>
  <x:si>
    <x:t>Email Address</x:t>
  </x:si>
  <x:si>
    <x:t>lrutkoske@herricks.org</x:t>
  </x:si>
  <x:si>
    <x:t>City</x:t>
  </x:si>
  <x:si>
    <x:t>New Hyde Park</x:t>
  </x:si>
  <x:si>
    <x:t>Phone Number</x:t>
  </x:si>
  <x:si>
    <x:t>5163058903</x:t>
  </x:si>
  <x:si>
    <x:t>Zip Code</x:t>
  </x:si>
  <x:si>
    <x:t>11040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</x:si>
  <x:si>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</x:si>
  <x:si>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</x:si>
  <x:si>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</x:si>
  <x:si>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</x:si>
  <x:si>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</x:si>
  <x:si>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</x:si>
  <x:si>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</x:si>
  <x:si>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</x:si>
  <x:si>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</x:si>
  <x:si>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</x:si>
  <x:si>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</x:si>
  <x:si>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</x:si>
  <x:si>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</x:si>
  <x:si>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</x:si>
  <x:si>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</x:si>
  <x:si>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</x:si>
  <x:si>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</x:si>
  <x:si>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</x:si>
  <x:si>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</x:si>
  <x:si>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</x:si>
  <x:si>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</x:si>
  <x:si>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</x:si>
  <x:si>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</x:si>
  <x:si>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</x:si>
  <x:si>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</x:si>
  <x:si>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</x:si>
  <x:si>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</x:si>
  <x:si>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</x:si>
  <x:si>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</x:si>
  <x:si>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</x:si>
  <x:si>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</x:si>
  <x:si>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</x:si>
  <x:si>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</x:si>
  <x:si>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</x:si>
  <x:si>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</x:si>
  <x:si>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</x:si>
  <x:si>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</x:si>
  <x:si>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</x:si>
  <x:si>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</x:si>
  <x:si>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</x:si>
  <x:si>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</x:si>
  <x:si>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</x:si>
  <x:si>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</x:si>
  <x:si>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</x:si>
  <x:si>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</x:si>
  <x:si>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</x:si>
  <x:si>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</x:si>
  <x:si>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</x:si>
  <x:si>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</x:si>
  <x:si>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</x:si>
  <x:si>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</x:si>
  <x:si>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</x:si>
  <x:si>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</x:si>
  <x:si>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</x:si>
  <x:si>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</x:si>
  <x:si>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</x:si>
  <x:si>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</x:si>
  <x:si>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</x:si>
  <x:si>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</x:si>
  <x:si>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</x:si>
  <x:si>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</x:si>
  <x:si>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</x:si>
  <x:si>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</x:si>
  <x:si>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</x:si>
  <x:si>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</x:si>
  <x:si>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</x:si>
  <x:si>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</x:si>
  <x:si>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</x:si>
  <x:si>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</x:si>
  <x:si>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</x:si>
  <x:si>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</x:si>
  <x:si>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</x:si>
  <x:si>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</x:si>
  <x:si>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</x:si>
  <x:si>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</x:si>
  <x:si>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</x:si>
  <x:si>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</x:si>
  <x:si>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</x:si>
  <x:si>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</x:si>
  <x:si>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</x:si>
  <x:si>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</x:si>
  <x:si>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</x:si>
  <x:si>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</x:si>
  <x:si>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</x:si>
  <x:si>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</x:si>
  <x:si>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</x:si>
  <x:si>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</x:si>
  <x:si>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</x:si>
  <x:si>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</x:si>
  <x:si>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</x:si>
  <x:si>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</x:si>
  <x:si>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</x:si>
  <x:si>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</x:si>
  <x:si>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</x:si>
  <x:si>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</x:si>
  <x:si>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</x:si>
  <x:si>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</x:si>
  <x:si>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</x:si>
  <x:si>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</x:si>
  <x:si>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</x:si>
  <x:si>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</x:si>
  <x:si>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</x:si>
  <x:si>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</x:si>
  <x:si>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</x:si>
  <x:si>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</x:si>
  <x:si>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</x:si>
  <x:si>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280409030001</x:t>
  </x:si>
  <x:si>
    <x:t>CENTER STREET SCHOOL</x:t>
  </x:si>
  <x:si>
    <x:t>Elementary School</x:t>
  </x:si>
  <x:si>
    <x:t>K</x:t>
  </x:si>
  <x:si>
    <x:t>5</x:t>
  </x:si>
  <x:si>
    <x:t>Yes</x:t>
  </x:si>
  <x:si>
    <x:t>No</x:t>
  </x:si>
  <x:si>
    <x:t>280409030002</x:t>
  </x:si>
  <x:si>
    <x:t>DENTON AVENUE SCHOOL</x:t>
  </x:si>
  <x:si>
    <x:t>280409030004</x:t>
  </x:si>
  <x:si>
    <x:t>SEARINGTOWN SCHOOL</x:t>
  </x:si>
  <x:si>
    <x:t>280409030007</x:t>
  </x:si>
  <x:si>
    <x:t>HERRICKS MIDDLE SCHOOL</x:t>
  </x:si>
  <x:si>
    <x:t>Middle/Junior High School</x:t>
  </x:si>
  <x:si>
    <x:t>6</x:t>
  </x:si>
  <x:si>
    <x:t>8</x:t>
  </x:si>
  <x:si>
    <x:t>280409030008</x:t>
  </x:si>
  <x:si>
    <x:t>HERRICKS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</x:si>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</x:sst>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120417992</x:v>
      </x:c>
      <x:c r="E14" s="10" t="n">
        <x:v>116531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439702</x:v>
      </x:c>
      <x:c r="E15" s="10" t="n">
        <x:v>1425389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1499938</x:v>
      </x:c>
      <x:c r="E16" s="10" t="n">
        <x:v>269415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1515207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3511223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1499938</x:v>
      </x:c>
      <x:c r="E24" s="10" t="n">
        <x:v>269415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205741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9000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3769876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536423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19621</x:v>
      </x:c>
      <x:c r="E33" s="10" t="n">
        <x:v>0</x:v>
      </x:c>
      <x:c r="F33" s="7" t="n">
        <x:v>1</x:v>
      </x:c>
      <x:c r="G33" s="133" t="n">
        <x:v>19621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52750</x:v>
      </x:c>
      <x:c r="E35" s="10" t="n">
        <x:v>6519</x:v>
      </x:c>
      <x:c r="F35" s="7" t="n">
        <x:v>1</x:v>
      </x:c>
      <x:c r="G35" s="133" t="n">
        <x:v>59269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148500</x:v>
      </x:c>
      <x:c r="E36" s="10" t="n">
        <x:v>0</x:v>
      </x:c>
      <x:c r="F36" s="7" t="n">
        <x:v>55</x:v>
      </x:c>
      <x:c r="G36" s="133" t="n">
        <x:v>2700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1687390</x:v>
      </x:c>
      <x:c r="E37" s="10" t="n">
        <x:v>16586</x:v>
      </x:c>
      <x:c r="F37" s="7" t="n">
        <x:v>17</x:v>
      </x:c>
      <x:c r="G37" s="133" t="n">
        <x:v>100233.882352941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1316569</x:v>
      </x:c>
      <x:c r="E38" s="10" t="n">
        <x:v>0</x:v>
      </x:c>
      <x:c r="F38" s="7" t="n">
        <x:v>20</x:v>
      </x:c>
      <x:c r="G38" s="133" t="n">
        <x:v>65828.45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235741</x:v>
      </x:c>
      <x:c r="F41" s="7" t="n">
        <x:v>18</x:v>
      </x:c>
      <x:c r="G41" s="133" t="n">
        <x:v>13096.7222222222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203961</x:v>
      </x:c>
      <x:c r="F42" s="7" t="n">
        <x:v>3</x:v>
      </x:c>
      <x:c r="G42" s="133" t="n">
        <x:v>67987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3958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117877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2216711</x:v>
      </x:c>
      <x:c r="E63" s="10" t="n">
        <x:v>0</x:v>
      </x:c>
      <x:c r="F63" s="84" t="n">
        <x:v>16</x:v>
      </x:c>
      <x:c r="G63" s="133" t="n">
        <x:v>138544.4375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10111855</x:v>
      </x:c>
      <x:c r="E64" s="10" t="n">
        <x:v>0</x:v>
      </x:c>
      <x:c r="F64" s="84" t="n">
        <x:v>57</x:v>
      </x:c>
      <x:c r="G64" s="133" t="n">
        <x:v>177400.964912281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2183994</x:v>
      </x:c>
      <x:c r="E65" s="10" t="n">
        <x:v>0</x:v>
      </x:c>
      <x:c r="F65" s="84" t="n">
        <x:v>2</x:v>
      </x:c>
      <x:c r="G65" s="133" t="n">
        <x:v>1091997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2152255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321572</x:v>
      </x:c>
      <x:c r="E72" s="10" t="n">
        <x:v>0</x:v>
      </x:c>
      <x:c r="F72" s="84" t="n">
        <x:v>14</x:v>
      </x:c>
      <x:c r="G72" s="133" t="n">
        <x:v>22969.4285714286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209008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504663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97089</x:v>
      </x:c>
      <x:c r="E78" s="10" t="n">
        <x:v>66475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4855256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26993596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69804881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479</x:v>
      </x:c>
      <x:c r="L8" s="108" t="n">
        <x:v>0</x:v>
      </x:c>
      <x:c r="M8" s="108" t="n">
        <x:v>0</x:v>
      </x:c>
      <x:c r="N8" s="108" t="n">
        <x:v>57</x:v>
      </x:c>
      <x:c r="O8" s="108" t="n">
        <x:v>46</x:v>
      </x:c>
      <x:c r="P8" s="108" t="n">
        <x:v>58</x:v>
      </x:c>
      <x:c r="Q8" s="109" t="n">
        <x:v>3</x:v>
      </x:c>
      <x:c r="R8" s="109" t="n">
        <x:v>46</x:v>
      </x:c>
      <x:c r="S8" s="109" t="n">
        <x:v>20</x:v>
      </x:c>
      <x:c r="T8" s="109" t="n">
        <x:v>1</x:v>
      </x:c>
      <x:c r="U8" s="109" t="n">
        <x:v>4.5</x:v>
      </x:c>
      <x:c r="V8" s="109" t="n">
        <x:v>22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132</x:v>
      </x:c>
      <x:c r="E9" s="177" t="s">
        <x:v>133</x:v>
      </x:c>
      <x:c r="F9" s="177" t="s">
        <x:v>134</x:v>
      </x:c>
      <x:c r="G9" s="177" t="s">
        <x:v>135</x:v>
      </x:c>
      <x:c r="H9" s="177" t="s"/>
      <x:c r="I9" s="177" t="s">
        <x:v>136</x:v>
      </x:c>
      <x:c r="J9" s="107" t="n"/>
      <x:c r="K9" s="108" t="n">
        <x:v>596</x:v>
      </x:c>
      <x:c r="L9" s="108" t="n">
        <x:v>0</x:v>
      </x:c>
      <x:c r="M9" s="108" t="n">
        <x:v>0</x:v>
      </x:c>
      <x:c r="N9" s="108" t="n">
        <x:v>66</x:v>
      </x:c>
      <x:c r="O9" s="108" t="n">
        <x:v>45</x:v>
      </x:c>
      <x:c r="P9" s="108" t="n">
        <x:v>36</x:v>
      </x:c>
      <x:c r="Q9" s="109" t="n">
        <x:v>2</x:v>
      </x:c>
      <x:c r="R9" s="109" t="n">
        <x:v>47</x:v>
      </x:c>
      <x:c r="S9" s="109" t="n">
        <x:v>40</x:v>
      </x:c>
      <x:c r="T9" s="109" t="n">
        <x:v>2</x:v>
      </x:c>
      <x:c r="U9" s="109" t="n">
        <x:v>4.5</x:v>
      </x:c>
      <x:c r="V9" s="109" t="n">
        <x:v>16.5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139</x:v>
      </x:c>
      <x:c r="B10" s="175" t="s">
        <x:v>140</x:v>
      </x:c>
      <x:c r="C10" s="174" t="s"/>
      <x:c r="D10" s="176" t="s">
        <x:v>132</x:v>
      </x:c>
      <x:c r="E10" s="177" t="s">
        <x:v>133</x:v>
      </x:c>
      <x:c r="F10" s="177" t="s">
        <x:v>134</x:v>
      </x:c>
      <x:c r="G10" s="177" t="s">
        <x:v>135</x:v>
      </x:c>
      <x:c r="H10" s="177" t="s"/>
      <x:c r="I10" s="177" t="s">
        <x:v>136</x:v>
      </x:c>
      <x:c r="J10" s="107" t="n"/>
      <x:c r="K10" s="108" t="n">
        <x:v>542</x:v>
      </x:c>
      <x:c r="L10" s="108" t="n">
        <x:v>0</x:v>
      </x:c>
      <x:c r="M10" s="108" t="n">
        <x:v>0</x:v>
      </x:c>
      <x:c r="N10" s="108" t="n">
        <x:v>72</x:v>
      </x:c>
      <x:c r="O10" s="108" t="n">
        <x:v>77</x:v>
      </x:c>
      <x:c r="P10" s="108" t="n">
        <x:v>64</x:v>
      </x:c>
      <x:c r="Q10" s="109" t="n">
        <x:v>6</x:v>
      </x:c>
      <x:c r="R10" s="109" t="n">
        <x:v>51</x:v>
      </x:c>
      <x:c r="S10" s="109" t="n">
        <x:v>39</x:v>
      </x:c>
      <x:c r="T10" s="109" t="n">
        <x:v>1</x:v>
      </x:c>
      <x:c r="U10" s="109" t="n">
        <x:v>4.5</x:v>
      </x:c>
      <x:c r="V10" s="109" t="n">
        <x:v>28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141</x:v>
      </x:c>
      <x:c r="B11" s="175" t="s">
        <x:v>142</x:v>
      </x:c>
      <x:c r="C11" s="174" t="s"/>
      <x:c r="D11" s="176" t="s">
        <x:v>143</x:v>
      </x:c>
      <x:c r="E11" s="177" t="s">
        <x:v>144</x:v>
      </x:c>
      <x:c r="F11" s="177" t="s">
        <x:v>145</x:v>
      </x:c>
      <x:c r="G11" s="177" t="s">
        <x:v>135</x:v>
      </x:c>
      <x:c r="H11" s="177" t="s"/>
      <x:c r="I11" s="177" t="s">
        <x:v>136</x:v>
      </x:c>
      <x:c r="J11" s="107" t="n"/>
      <x:c r="K11" s="108" t="n">
        <x:v>1001</x:v>
      </x:c>
      <x:c r="L11" s="108" t="n">
        <x:v>0</x:v>
      </x:c>
      <x:c r="M11" s="108" t="n">
        <x:v>0</x:v>
      </x:c>
      <x:c r="N11" s="108" t="n">
        <x:v>133</x:v>
      </x:c>
      <x:c r="O11" s="108" t="n">
        <x:v>21</x:v>
      </x:c>
      <x:c r="P11" s="108" t="n">
        <x:v>118</x:v>
      </x:c>
      <x:c r="Q11" s="109" t="n">
        <x:v>8.8</x:v>
      </x:c>
      <x:c r="R11" s="109" t="n">
        <x:v>86.6</x:v>
      </x:c>
      <x:c r="S11" s="109" t="n">
        <x:v>36</x:v>
      </x:c>
      <x:c r="T11" s="109" t="n">
        <x:v>4</x:v>
      </x:c>
      <x:c r="U11" s="109" t="n">
        <x:v>9.5</x:v>
      </x:c>
      <x:c r="V11" s="109" t="n">
        <x:v>9.3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146</x:v>
      </x:c>
      <x:c r="B12" s="175" t="s">
        <x:v>147</x:v>
      </x:c>
      <x:c r="C12" s="174" t="s"/>
      <x:c r="D12" s="176" t="s">
        <x:v>148</x:v>
      </x:c>
      <x:c r="E12" s="177" t="s">
        <x:v>149</x:v>
      </x:c>
      <x:c r="F12" s="177" t="s">
        <x:v>150</x:v>
      </x:c>
      <x:c r="G12" s="177" t="s">
        <x:v>135</x:v>
      </x:c>
      <x:c r="H12" s="177" t="s"/>
      <x:c r="I12" s="177" t="s">
        <x:v>136</x:v>
      </x:c>
      <x:c r="J12" s="107" t="n"/>
      <x:c r="K12" s="108" t="n">
        <x:v>1340</x:v>
      </x:c>
      <x:c r="L12" s="108" t="n">
        <x:v>0</x:v>
      </x:c>
      <x:c r="M12" s="108" t="n">
        <x:v>0</x:v>
      </x:c>
      <x:c r="N12" s="108" t="n">
        <x:v>231</x:v>
      </x:c>
      <x:c r="O12" s="108" t="n">
        <x:v>30</x:v>
      </x:c>
      <x:c r="P12" s="108" t="n">
        <x:v>153</x:v>
      </x:c>
      <x:c r="Q12" s="109" t="n">
        <x:v>6</x:v>
      </x:c>
      <x:c r="R12" s="109" t="n">
        <x:v>116</x:v>
      </x:c>
      <x:c r="S12" s="109" t="n">
        <x:v>27</x:v>
      </x:c>
      <x:c r="T12" s="109" t="n">
        <x:v>5</x:v>
      </x:c>
      <x:c r="U12" s="109" t="n">
        <x:v>14.5</x:v>
      </x:c>
      <x:c r="V12" s="109" t="n">
        <x:v>20.5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4" t="s">
        <x:v>151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153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154</x:v>
      </x:c>
      <x:c r="E5" s="182" t="s"/>
      <x:c r="F5" s="182" t="s"/>
      <x:c r="G5" s="182" t="s"/>
      <x:c r="H5" s="182" t="s"/>
      <x:c r="I5" s="183" t="s"/>
      <x:c r="J5" s="184" t="s">
        <x:v>155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156</x:v>
      </x:c>
      <x:c r="S5" s="188" t="s"/>
      <x:c r="T5" s="189" t="s"/>
      <x:c r="U5" s="163" t="s">
        <x:v>157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158</x:v>
      </x:c>
      <x:c r="E6" s="191" t="s"/>
      <x:c r="F6" s="192" t="s"/>
      <x:c r="G6" s="89" t="s"/>
      <x:c r="H6" s="90" t="s"/>
      <x:c r="I6" s="75" t="s"/>
      <x:c r="J6" s="163" t="s">
        <x:v>159</x:v>
      </x:c>
      <x:c r="K6" s="164" t="s"/>
      <x:c r="L6" s="163" t="s">
        <x:v>160</x:v>
      </x:c>
      <x:c r="M6" s="164" t="s"/>
      <x:c r="N6" s="163" t="s">
        <x:v>161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162</x:v>
      </x:c>
      <x:c r="E7" s="101" t="s">
        <x:v>163</x:v>
      </x:c>
      <x:c r="F7" s="101" t="s">
        <x:v>164</x:v>
      </x:c>
      <x:c r="G7" s="114" t="s">
        <x:v>165</x:v>
      </x:c>
      <x:c r="H7" s="193" t="s">
        <x:v>166</x:v>
      </x:c>
      <x:c r="I7" s="114" t="s">
        <x:v>167</x:v>
      </x:c>
      <x:c r="J7" s="114" t="s">
        <x:v>168</x:v>
      </x:c>
      <x:c r="K7" s="193" t="s">
        <x:v>169</x:v>
      </x:c>
      <x:c r="L7" s="114" t="s">
        <x:v>170</x:v>
      </x:c>
      <x:c r="M7" s="193" t="s">
        <x:v>171</x:v>
      </x:c>
      <x:c r="N7" s="114" t="s">
        <x:v>172</x:v>
      </x:c>
      <x:c r="O7" s="193" t="s">
        <x:v>173</x:v>
      </x:c>
      <x:c r="P7" s="193" t="s">
        <x:v>174</x:v>
      </x:c>
      <x:c r="Q7" s="114" t="s">
        <x:v>175</x:v>
      </x:c>
      <x:c r="R7" s="114" t="s">
        <x:v>176</x:v>
      </x:c>
      <x:c r="S7" s="114" t="s">
        <x:v>177</x:v>
      </x:c>
      <x:c r="T7" s="11" t="s">
        <x:v>178</x:v>
      </x:c>
      <x:c r="U7" s="125" t="s">
        <x:v>179</x:v>
      </x:c>
      <x:c r="V7" s="125" t="s">
        <x:v>180</x:v>
      </x:c>
      <x:c r="W7" s="125" t="s">
        <x:v>181</x:v>
      </x:c>
      <x:c r="X7" s="125" t="s">
        <x:v>182</x:v>
      </x:c>
      <x:c r="Y7" s="125" t="s">
        <x:v>183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5339049</x:v>
      </x:c>
      <x:c r="E8" s="81" t="n">
        <x:v>2098276</x:v>
      </x:c>
      <x:c r="F8" s="117" t="n">
        <x:v>2358375.7575</x:v>
      </x:c>
      <x:c r="G8" s="81" t="n">
        <x:v>184772</x:v>
      </x:c>
      <x:c r="H8" s="81" t="n">
        <x:v>590389</x:v>
      </x:c>
      <x:c r="I8" s="118">
        <x:f>SUM(D8:H8)</x:f>
      </x:c>
      <x:c r="J8" s="81" t="n">
        <x:v>5502031</x:v>
      </x:c>
      <x:c r="K8" s="81" t="n">
        <x:v>0</x:v>
      </x:c>
      <x:c r="L8" s="81" t="n">
        <x:v>3290041</x:v>
      </x:c>
      <x:c r="M8" s="81" t="n">
        <x:v>0</x:v>
      </x:c>
      <x:c r="N8" s="81" t="n">
        <x:v>669501</x:v>
      </x:c>
      <x:c r="O8" s="81" t="n">
        <x:v>468145</x:v>
      </x:c>
      <x:c r="P8" s="81" t="n">
        <x:v>641144</x:v>
      </x:c>
      <x:c r="Q8" s="118">
        <x:f>SUM(J8:P8)</x:f>
      </x:c>
      <x:c r="R8" s="81" t="n">
        <x:v>10509386</x:v>
      </x:c>
      <x:c r="S8" s="81" t="n">
        <x:v>61476</x:v>
      </x:c>
      <x:c r="T8" s="59">
        <x:f>SUM('Part C'!$R8:$S8)</x:f>
      </x:c>
      <x:c r="U8" s="81" t="n">
        <x:v>21940.2630480167</x:v>
      </x:c>
      <x:c r="V8" s="81" t="n">
        <x:v>128.342379958246</x:v>
      </x:c>
      <x:c r="W8" s="81" t="n">
        <x:v>2763720.47625063</x:v>
      </x:c>
      <x:c r="X8" s="81" t="n">
        <x:v>13334582.4762506</x:v>
      </x:c>
      <x:c r="Y8" s="12" t="n">
        <x:v>27838.3767771412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5893390</x:v>
      </x:c>
      <x:c r="E9" s="81" t="n">
        <x:v>2336111</x:v>
      </x:c>
      <x:c r="F9" s="117" t="n">
        <x:v>2609574.7671</x:v>
      </x:c>
      <x:c r="G9" s="81" t="n">
        <x:v>92644</x:v>
      </x:c>
      <x:c r="H9" s="81" t="n">
        <x:v>547448</x:v>
      </x:c>
      <x:c r="I9" s="118">
        <x:f>SUM(D9:H9)</x:f>
      </x:c>
      <x:c r="J9" s="81" t="n">
        <x:v>7108594</x:v>
      </x:c>
      <x:c r="K9" s="81" t="n">
        <x:v>0</x:v>
      </x:c>
      <x:c r="L9" s="81" t="n">
        <x:v>2165706</x:v>
      </x:c>
      <x:c r="M9" s="81" t="n">
        <x:v>0</x:v>
      </x:c>
      <x:c r="N9" s="81" t="n">
        <x:v>937718</x:v>
      </x:c>
      <x:c r="O9" s="81" t="n">
        <x:v>591253</x:v>
      </x:c>
      <x:c r="P9" s="81" t="n">
        <x:v>675897</x:v>
      </x:c>
      <x:c r="Q9" s="118">
        <x:f>SUM(J9:P9)</x:f>
      </x:c>
      <x:c r="R9" s="81" t="n">
        <x:v>11402677</x:v>
      </x:c>
      <x:c r="S9" s="81" t="n">
        <x:v>76491</x:v>
      </x:c>
      <x:c r="T9" s="59">
        <x:f>SUM('Part C'!$R9:$S9)</x:f>
      </x:c>
      <x:c r="U9" s="81" t="n">
        <x:v>19132.0083892617</x:v>
      </x:c>
      <x:c r="V9" s="81" t="n">
        <x:v>128.340604026846</x:v>
      </x:c>
      <x:c r="W9" s="81" t="n">
        <x:v>3438783.72410308</x:v>
      </x:c>
      <x:c r="X9" s="81" t="n">
        <x:v>14917951.7241031</x:v>
      </x:c>
      <x:c r="Y9" s="12" t="n">
        <x:v>25030.1203424548</x:v>
      </x:c>
    </x:row>
    <x:row r="10" spans="1:25" s="6" customFormat="1">
      <x:c r="A10" s="194" t="s">
        <x:v>139</x:v>
      </x:c>
      <x:c r="B10" s="194" t="s">
        <x:v>140</x:v>
      </x:c>
      <x:c r="C10" s="194" t="s"/>
      <x:c r="D10" s="81" t="n">
        <x:v>6387589</x:v>
      </x:c>
      <x:c r="E10" s="81" t="n">
        <x:v>2588035</x:v>
      </x:c>
      <x:c r="F10" s="117" t="n">
        <x:v>2846170.3704</x:v>
      </x:c>
      <x:c r="G10" s="81" t="n">
        <x:v>203632</x:v>
      </x:c>
      <x:c r="H10" s="81" t="n">
        <x:v>657309</x:v>
      </x:c>
      <x:c r="I10" s="118">
        <x:f>SUM(D10:H10)</x:f>
      </x:c>
      <x:c r="J10" s="81" t="n">
        <x:v>6517624</x:v>
      </x:c>
      <x:c r="K10" s="81" t="n">
        <x:v>0</x:v>
      </x:c>
      <x:c r="L10" s="81" t="n">
        <x:v>4277178</x:v>
      </x:c>
      <x:c r="M10" s="81" t="n">
        <x:v>0</x:v>
      </x:c>
      <x:c r="N10" s="81" t="n">
        <x:v>678595</x:v>
      </x:c>
      <x:c r="O10" s="81" t="n">
        <x:v>623325</x:v>
      </x:c>
      <x:c r="P10" s="81" t="n">
        <x:v>586013</x:v>
      </x:c>
      <x:c r="Q10" s="118">
        <x:f>SUM(J10:P10)</x:f>
      </x:c>
      <x:c r="R10" s="81" t="n">
        <x:v>12613174</x:v>
      </x:c>
      <x:c r="S10" s="81" t="n">
        <x:v>69561</x:v>
      </x:c>
      <x:c r="T10" s="59">
        <x:f>SUM('Part C'!$R10:$S10)</x:f>
      </x:c>
      <x:c r="U10" s="81" t="n">
        <x:v>23271.5387453875</x:v>
      </x:c>
      <x:c r="V10" s="81" t="n">
        <x:v>128.341328413284</x:v>
      </x:c>
      <x:c r="W10" s="81" t="n">
        <x:v>3127216.07124811</x:v>
      </x:c>
      <x:c r="X10" s="81" t="n">
        <x:v>15809951.0712481</x:v>
      </x:c>
      <x:c r="Y10" s="12" t="n">
        <x:v>29169.651422967</x:v>
      </x:c>
    </x:row>
    <x:row r="11" spans="1:25" s="6" customFormat="1">
      <x:c r="A11" s="194" t="s">
        <x:v>141</x:v>
      </x:c>
      <x:c r="B11" s="194" t="s">
        <x:v>142</x:v>
      </x:c>
      <x:c r="C11" s="194" t="s"/>
      <x:c r="D11" s="81" t="n">
        <x:v>11131710</x:v>
      </x:c>
      <x:c r="E11" s="81" t="n">
        <x:v>4110404</x:v>
      </x:c>
      <x:c r="F11" s="117" t="n">
        <x:v>4833274.3494</x:v>
      </x:c>
      <x:c r="G11" s="81" t="n">
        <x:v>374432</x:v>
      </x:c>
      <x:c r="H11" s="81" t="n">
        <x:v>1250560</x:v>
      </x:c>
      <x:c r="I11" s="118">
        <x:f>SUM(D11:H11)</x:f>
      </x:c>
      <x:c r="J11" s="81" t="n">
        <x:v>11939755</x:v>
      </x:c>
      <x:c r="K11" s="81" t="n">
        <x:v>0</x:v>
      </x:c>
      <x:c r="L11" s="81" t="n">
        <x:v>5353187</x:v>
      </x:c>
      <x:c r="M11" s="81" t="n">
        <x:v>0</x:v>
      </x:c>
      <x:c r="N11" s="81" t="n">
        <x:v>1816065</x:v>
      </x:c>
      <x:c r="O11" s="81" t="n">
        <x:v>746053</x:v>
      </x:c>
      <x:c r="P11" s="81" t="n">
        <x:v>1845320</x:v>
      </x:c>
      <x:c r="Q11" s="118">
        <x:f>SUM(J11:P11)</x:f>
      </x:c>
      <x:c r="R11" s="81" t="n">
        <x:v>21571910</x:v>
      </x:c>
      <x:c r="S11" s="81" t="n">
        <x:v>128470</x:v>
      </x:c>
      <x:c r="T11" s="59">
        <x:f>SUM('Part C'!$R11:$S11)</x:f>
      </x:c>
      <x:c r="U11" s="81" t="n">
        <x:v>21550.3596403596</x:v>
      </x:c>
      <x:c r="V11" s="81" t="n">
        <x:v>128.341658341658</x:v>
      </x:c>
      <x:c r="W11" s="81" t="n">
        <x:v>5775541.12051541</x:v>
      </x:c>
      <x:c r="X11" s="81" t="n">
        <x:v>27475921.1205154</x:v>
      </x:c>
      <x:c r="Y11" s="12" t="n">
        <x:v>27448.4726478675</x:v>
      </x:c>
    </x:row>
    <x:row r="12" spans="1:25" s="6" customFormat="1">
      <x:c r="A12" s="194" t="s">
        <x:v>146</x:v>
      </x:c>
      <x:c r="B12" s="194" t="s">
        <x:v>147</x:v>
      </x:c>
      <x:c r="C12" s="194" t="s"/>
      <x:c r="D12" s="81" t="n">
        <x:v>15034055</x:v>
      </x:c>
      <x:c r="E12" s="81" t="n">
        <x:v>5891493</x:v>
      </x:c>
      <x:c r="F12" s="117" t="n">
        <x:v>6635491.2708</x:v>
      </x:c>
      <x:c r="G12" s="81" t="n">
        <x:v>566803</x:v>
      </x:c>
      <x:c r="H12" s="81" t="n">
        <x:v>1766765</x:v>
      </x:c>
      <x:c r="I12" s="118">
        <x:f>SUM(D12:H12)</x:f>
      </x:c>
      <x:c r="J12" s="81" t="n">
        <x:v>16490047</x:v>
      </x:c>
      <x:c r="K12" s="81" t="n">
        <x:v>0</x:v>
      </x:c>
      <x:c r="L12" s="81" t="n">
        <x:v>5991597</x:v>
      </x:c>
      <x:c r="M12" s="81" t="n">
        <x:v>0</x:v>
      </x:c>
      <x:c r="N12" s="81" t="n">
        <x:v>2668080</x:v>
      </x:c>
      <x:c r="O12" s="81" t="n">
        <x:v>1336462</x:v>
      </x:c>
      <x:c r="P12" s="81" t="n">
        <x:v>3408421</x:v>
      </x:c>
      <x:c r="Q12" s="118">
        <x:f>SUM(J12:P12)</x:f>
      </x:c>
      <x:c r="R12" s="81" t="n">
        <x:v>29722630</x:v>
      </x:c>
      <x:c r="S12" s="81" t="n">
        <x:v>171977</x:v>
      </x:c>
      <x:c r="T12" s="59">
        <x:f>SUM('Part C'!$R12:$S12)</x:f>
      </x:c>
      <x:c r="U12" s="81" t="n">
        <x:v>22181.0671641791</x:v>
      </x:c>
      <x:c r="V12" s="81" t="n">
        <x:v>128.341044776119</x:v>
      </x:c>
      <x:c r="W12" s="81" t="n">
        <x:v>7731493.60788277</x:v>
      </x:c>
      <x:c r="X12" s="81" t="n">
        <x:v>37626100.6078828</x:v>
      </x:c>
      <x:c r="Y12" s="12" t="n">
        <x:v>28079.1795581215</x:v>
      </x:c>
    </x:row>
    <x:row r="13" spans="1:25" s="3" customFormat="1" ht="15" customHeight="1">
      <x:c r="A13" s="4" t="s">
        <x:v>151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153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185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186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187</x:v>
      </x:c>
      <x:c r="G6" s="173" t="s"/>
      <x:c r="H6" s="173" t="s"/>
      <x:c r="I6" s="173" t="s"/>
      <x:c r="J6" s="164" t="s"/>
      <x:c r="K6" s="163" t="s">
        <x:v>188</x:v>
      </x:c>
      <x:c r="L6" s="173" t="s"/>
      <x:c r="M6" s="173" t="s"/>
      <x:c r="N6" s="164" t="s"/>
      <x:c r="O6" s="65" t="s"/>
      <x:c r="P6" s="163" t="s">
        <x:v>189</x:v>
      </x:c>
      <x:c r="Q6" s="173" t="s"/>
      <x:c r="R6" s="173" t="s"/>
      <x:c r="S6" s="173" t="s"/>
      <x:c r="T6" s="173" t="s"/>
      <x:c r="U6" s="173" t="s"/>
      <x:c r="V6" s="164" t="s"/>
      <x:c r="W6" s="195" t="s">
        <x:v>190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191</x:v>
      </x:c>
      <x:c r="E7" s="75" t="s">
        <x:v>192</x:v>
      </x:c>
      <x:c r="F7" s="75" t="s">
        <x:v>193</x:v>
      </x:c>
      <x:c r="G7" s="101" t="s">
        <x:v>194</x:v>
      </x:c>
      <x:c r="H7" s="101" t="s">
        <x:v>195</x:v>
      </x:c>
      <x:c r="I7" s="101" t="s">
        <x:v>196</x:v>
      </x:c>
      <x:c r="J7" s="114" t="s">
        <x:v>197</x:v>
      </x:c>
      <x:c r="K7" s="75" t="s">
        <x:v>198</x:v>
      </x:c>
      <x:c r="L7" s="101" t="s">
        <x:v>199</x:v>
      </x:c>
      <x:c r="M7" s="101" t="s">
        <x:v>200</x:v>
      </x:c>
      <x:c r="N7" s="75" t="s">
        <x:v>201</x:v>
      </x:c>
      <x:c r="O7" s="114" t="s">
        <x:v>202</x:v>
      </x:c>
      <x:c r="P7" s="75" t="s">
        <x:v>203</x:v>
      </x:c>
      <x:c r="Q7" s="101" t="s">
        <x:v>204</x:v>
      </x:c>
      <x:c r="R7" s="101" t="s">
        <x:v>205</x:v>
      </x:c>
      <x:c r="S7" s="101" t="s">
        <x:v>206</x:v>
      </x:c>
      <x:c r="T7" s="101" t="s">
        <x:v>207</x:v>
      </x:c>
      <x:c r="U7" s="101" t="s">
        <x:v>166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139</x:v>
      </x:c>
      <x:c r="B10" s="194" t="s">
        <x:v>140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141</x:v>
      </x:c>
      <x:c r="B11" s="194" t="s">
        <x:v>142</x:v>
      </x:c>
      <x:c r="C11" s="194" t="s"/>
      <x:c r="D11" s="198" t="s">
        <x:v>136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146</x:v>
      </x:c>
      <x:c r="B12" s="194" t="s">
        <x:v>147</x:v>
      </x:c>
      <x:c r="C12" s="194" t="s"/>
      <x:c r="D12" s="198" t="s">
        <x:v>136</x:v>
      </x:c>
      <x:c r="E12" s="177" t="s">
        <x:v>136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211</x:v>
      </x:c>
      <x:c r="B13" s="4" t="s"/>
      <x:c r="C13" s="4" t="s"/>
      <x:c r="D13" s="4" t="s"/>
      <x:c r="E13" s="4" t="s"/>
      <x:c r="F13" s="13" t="s">
        <x:f>SUM(F8:F12)</x:f>
      </x:c>
      <x:c r="G13" s="13" t="s">
        <x:f>SUM(G8:G12)</x:f>
      </x:c>
      <x:c r="H13" s="13" t="s">
        <x:f>SUM(H8:H12)</x:f>
      </x:c>
      <x:c r="I13" s="13" t="s">
        <x:f>SUM(I8:I12)</x:f>
      </x:c>
      <x:c r="J13" s="13" t="s">
        <x:f>SUM(J8:J12)</x:f>
      </x:c>
      <x:c r="K13" s="14" t="s">
        <x:f>SUM(K8:K12)</x:f>
      </x:c>
      <x:c r="L13" s="14" t="s">
        <x:f>SUM(L8:L12)</x:f>
      </x:c>
      <x:c r="M13" s="14" t="s">
        <x:f>SUM(M8:M12)</x:f>
      </x:c>
      <x:c r="N13" s="14" t="s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63" t="s">
        <x:v>212</x:v>
      </x:c>
      <x:c r="G16" s="173" t="s"/>
      <x:c r="H16" s="173" t="s"/>
      <x:c r="I16" s="173" t="s"/>
      <x:c r="J16" s="164" t="s"/>
      <x:c r="K16" s="163" t="s">
        <x:v>213</x:v>
      </x:c>
      <x:c r="L16" s="173" t="s"/>
      <x:c r="M16" s="173" t="s"/>
      <x:c r="N16" s="164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214</x:v>
      </x:c>
      <x:c r="F17" s="98" t="s">
        <x:v>193</x:v>
      </x:c>
      <x:c r="G17" s="5" t="s">
        <x:v>194</x:v>
      </x:c>
      <x:c r="H17" s="5" t="s">
        <x:v>195</x:v>
      </x:c>
      <x:c r="I17" s="99" t="s">
        <x:v>196</x:v>
      </x:c>
      <x:c r="J17" s="11" t="s">
        <x:v>197</x:v>
      </x:c>
      <x:c r="K17" s="98" t="s">
        <x:v>198</x:v>
      </x:c>
      <x:c r="L17" s="5" t="s">
        <x:v>210</x:v>
      </x:c>
      <x:c r="M17" s="99" t="s">
        <x:v>215</x:v>
      </x:c>
      <x:c r="N17" s="61" t="s">
        <x:v>201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216</x:v>
      </x:c>
      <x:c r="E18" s="16" t="n">
        <x:v>1</x:v>
      </x:c>
      <x:c r="F18" s="7" t="n">
        <x:v>0</x:v>
      </x:c>
      <x:c r="G18" s="7" t="n">
        <x:v>55</x:v>
      </x:c>
      <x:c r="H18" s="7" t="n">
        <x:v>0</x:v>
      </x:c>
      <x:c r="I18" s="7" t="n">
        <x:v>0</x:v>
      </x:c>
      <x:c r="J18" s="17">
        <x:f>SUM(F18:I18)</x:f>
      </x:c>
      <x:c r="K18" s="81" t="n">
        <x:v>148500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217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:J16"/>
    <x:mergeCell ref="K16:N1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153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139</x:v>
      </x:c>
      <x:c r="B10" s="194" t="s">
        <x:v>140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141</x:v>
      </x:c>
      <x:c r="B11" s="194" t="s">
        <x:v>142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146</x:v>
      </x:c>
      <x:c r="B12" s="194" t="s">
        <x:v>147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 ht="15" customHeight="1">
      <x:c r="A13" s="4" t="s">
        <x:v>151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200" t="s"/>
      <x:c r="H13" s="14">
        <x:f>SUM(H8:H12)</x:f>
      </x:c>
      <x:c r="I13" s="200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227</x:v>
      </x:c>
      <x:c r="C1" s="82" t="s">
        <x:v>228</x:v>
      </x:c>
    </x:row>
    <x:row r="2" spans="1:9" x14ac:dyDescent="0.3">
      <x:c r="A2" s="2" t="s">
        <x:v>132</x:v>
      </x:c>
      <x:c r="B2" s="83" t="s">
        <x:v>169</x:v>
      </x:c>
      <x:c r="C2" s="83" t="s">
        <x:v>135</x:v>
      </x:c>
    </x:row>
    <x:row r="3" spans="1:9" x14ac:dyDescent="0.3">
      <x:c r="A3" s="2" t="s">
        <x:v>229</x:v>
      </x:c>
      <x:c r="B3" s="83" t="s">
        <x:v>230</x:v>
      </x:c>
      <x:c r="C3" s="83" t="s">
        <x:v>136</x:v>
      </x:c>
      <x:c r="D3" s="2" t="s">
        <x:v>132</x:v>
      </x:c>
      <x:c r="F3" s="2" t="s">
        <x:v>169</x:v>
      </x:c>
      <x:c r="H3" s="2" t="n">
        <x:v>2020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143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143</x:v>
      </x:c>
      <x:c r="B6" s="83" t="s">
        <x:v>6</x:v>
      </x:c>
      <x:c r="C6" s="0" t="s"/>
      <x:c r="D6" s="0" t="s">
        <x:v>229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236</x:v>
      </x:c>
      <x:c r="B7" s="83" t="n">
        <x:v>4</x:v>
      </x:c>
      <x:c r="D7" s="2" t="s">
        <x:v>148</x:v>
      </x:c>
      <x:c r="F7" s="2" t="n">
        <x:v>3</x:v>
      </x:c>
      <x:c r="I7" s="2" t="n">
        <x:v>2019</x:v>
      </x:c>
    </x:row>
    <x:row r="8" spans="1:9" x14ac:dyDescent="0.3">
      <x:c r="A8" s="2" t="s">
        <x:v>237</x:v>
      </x:c>
      <x:c r="B8" s="83" t="n">
        <x:v>5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238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238</x:v>
      </x:c>
      <x:c r="F10" s="2" t="n">
        <x:v>6</x:v>
      </x:c>
    </x:row>
    <x:row r="11" spans="1:9" x14ac:dyDescent="0.3">
      <x:c r="A11" s="2" t="s">
        <x:v>148</x:v>
      </x:c>
      <x:c r="B11" s="83" t="n">
        <x:v>8</x:v>
      </x:c>
      <x:c r="D11" s="2" t="s">
        <x:v>236</x:v>
      </x:c>
      <x:c r="F11" s="2" t="n">
        <x:v>7</x:v>
      </x:c>
    </x:row>
    <x:row r="12" spans="1:9" x14ac:dyDescent="0.3">
      <x:c r="B12" s="83" t="n">
        <x:v>9</x:v>
      </x:c>
      <x:c r="D12" s="2" t="s">
        <x:v>237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236</x:v>
      </x:c>
      <x:c r="F16" s="2" t="n">
        <x:v>12</x:v>
      </x:c>
    </x:row>
    <x:row r="17" spans="1:9" x14ac:dyDescent="0.3">
      <x:c r="B17" s="83" t="s">
        <x:v>237</x:v>
      </x:c>
      <x:c r="F17" s="2" t="s">
        <x:v>236</x:v>
      </x:c>
    </x:row>
    <x:row r="18" spans="1:9" x14ac:dyDescent="0.3">
      <x:c r="B18" s="83" t="s">
        <x:v>238</x:v>
      </x:c>
      <x:c r="F18" s="2" t="s">
        <x:v>237</x:v>
      </x:c>
    </x:row>
    <x:row r="19" spans="1:9">
      <x:c r="F19" s="2" t="s">
        <x:v>238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2020-10-04T21:30:07.1928891Z</dcterms:modified>
</coreProperties>
</file>