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<x:sst xmlns:x="http://schemas.openxmlformats.org/spreadsheetml/2006/main" count="244" uniqueCount="244">
  <x:si>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</x:si>
  <x:si>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</x:si>
  <x:si>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Guilderland</x:t>
  </x:si>
  <x:si>
    <x:t>BEDS Code</x:t>
  </x:si>
  <x:si>
    <x:t>010802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</x:si>
  <x:si>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</x:si>
  <x:si>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</x:si>
  <x:si>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</x:si>
  <x:si>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</x:si>
  <x:si>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</x:si>
  <x:si>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 Rizzo</x:t>
  </x:si>
  <x:si>
    <x:t>Street Address Line 1</x:t>
  </x:si>
  <x:si>
    <x:t>8 SChool Road</x:t>
  </x:si>
  <x:si>
    <x:t>Title of Contact</x:t>
  </x:si>
  <x:si>
    <x:t>Business Administrator</x:t>
  </x:si>
  <x:si>
    <x:t>Street Address Line 2</x:t>
  </x:si>
  <x:si>
    <x:t>PO Box 18</x:t>
  </x:si>
  <x:si>
    <x:t>Email Address</x:t>
  </x:si>
  <x:si>
    <x:t>rizzoj@guilderlandschools.net</x:t>
  </x:si>
  <x:si>
    <x:t>City</x:t>
  </x:si>
  <x:si>
    <x:t>Guilderland Center</x:t>
  </x:si>
  <x:si>
    <x:t>Phone Number</x:t>
  </x:si>
  <x:si>
    <x:t>5184566200</x:t>
  </x:si>
  <x:si>
    <x:t>Zip Code</x:t>
  </x:si>
  <x:si>
    <x:t>12085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</x:si>
  <x:si>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</x:si>
  <x:si>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</x:si>
  <x:si>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</x:si>
  <x:si>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</x:si>
  <x:si>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</x:si>
  <x:si>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</x:si>
  <x:si>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</x:si>
  <x:si>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</x:si>
  <x:si>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</x:si>
  <x:si>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</x:si>
  <x:si>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</x:si>
  <x:si>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</x:si>
  <x:si>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</x:si>
  <x:si>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</x:si>
  <x:si>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</x:si>
  <x:si>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</x:si>
  <x:si>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</x:si>
  <x:si>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</x:si>
  <x:si>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</x:si>
  <x:si>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</x:si>
  <x:si>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</x:si>
  <x:si>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</x:si>
  <x:si>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</x:si>
  <x:si>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</x:si>
  <x:si>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</x:si>
  <x:si>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</x:si>
  <x:si>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</x:si>
  <x:si>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</x:si>
  <x:si>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</x:si>
  <x:si>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</x:si>
  <x:si>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</x:si>
  <x:si>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</x:si>
  <x:si>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</x:si>
  <x:si>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</x:si>
  <x:si>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</x:si>
  <x:si>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</x:si>
  <x:si>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</x:si>
  <x:si>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</x:si>
  <x:si>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</x:si>
  <x:si>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</x:si>
  <x:si>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</x:si>
  <x:si>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</x:si>
  <x:si>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</x:si>
  <x:si>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</x:si>
  <x:si>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</x:si>
  <x:si>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</x:si>
  <x:si>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</x:si>
  <x:si>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</x:si>
  <x:si>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</x:si>
  <x:si>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</x:si>
  <x:si>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</x:si>
  <x:si>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</x:si>
  <x:si>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</x:si>
  <x:si>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</x:si>
  <x:si>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</x:si>
  <x:si>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</x:si>
  <x:si>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</x:si>
  <x:si>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</x:si>
  <x:si>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</x:si>
  <x:si>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</x:si>
  <x:si>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</x:si>
  <x:si>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</x:si>
  <x:si>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</x:si>
  <x:si>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</x:si>
  <x:si>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</x:si>
  <x:si>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</x:si>
  <x:si>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</x:si>
  <x:si>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</x:si>
  <x:si>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</x:si>
  <x:si>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</x:si>
  <x:si>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</x:si>
  <x:si>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</x:si>
  <x:si>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</x:si>
  <x:si>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</x:si>
  <x:si>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</x:si>
  <x:si>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</x:si>
  <x:si>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</x:si>
  <x:si>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</x:si>
  <x:si>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</x:si>
  <x:si>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</x:si>
  <x:si>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</x:si>
  <x:si>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</x:si>
  <x:si>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</x:si>
  <x:si>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</x:si>
  <x:si>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</x:si>
  <x:si>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</x:si>
  <x:si>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</x:si>
  <x:si>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</x:si>
  <x:si>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</x:si>
  <x:si>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</x:si>
  <x:si>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</x:si>
  <x:si>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</x:si>
  <x:si>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</x:si>
  <x:si>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</x:si>
  <x:si>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</x:si>
  <x:si>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</x:si>
  <x:si>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</x:si>
  <x:si>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</x:si>
  <x:si>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</x:si>
  <x:si>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</x:si>
  <x:si>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</x:si>
  <x:si>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</x:si>
  <x:si>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</x:si>
  <x:si>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</x:si>
  <x:si>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</x:si>
  <x:si>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</x:si>
  <x:si>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010802060001</x:t>
  </x:si>
  <x:si>
    <x:t>ALTAMONT ELEMENTARY SCHOOL</x:t>
  </x:si>
  <x:si>
    <x:t>Elementary School</x:t>
  </x:si>
  <x:si>
    <x:t>K</x:t>
  </x:si>
  <x:si>
    <x:t>5</x:t>
  </x:si>
  <x:si>
    <x:t>Yes</x:t>
  </x:si>
  <x:si>
    <x:t>No</x:t>
  </x:si>
  <x:si>
    <x:t>010802060003</x:t>
  </x:si>
  <x:si>
    <x:t>GUILDERLAND ELEMENTARY SCHOOL</x:t>
  </x:si>
  <x:si>
    <x:t>010802060004</x:t>
  </x:si>
  <x:si>
    <x:t>WESTMERE ELEMENTARY SCHOOL</x:t>
  </x:si>
  <x:si>
    <x:t>010802060005</x:t>
  </x:si>
  <x:si>
    <x:t>GUILDERLAND HIGH SCHOOL</x:t>
  </x:si>
  <x:si>
    <x:t>Senior High School</x:t>
  </x:si>
  <x:si>
    <x:t>9</x:t>
  </x:si>
  <x:si>
    <x:t>12</x:t>
  </x:si>
  <x:si>
    <x:t>010802060007</x:t>
  </x:si>
  <x:si>
    <x:t>LYNNWOOD ELEMENTARY SCHOOL</x:t>
  </x:si>
  <x:si>
    <x:t>010802060008</x:t>
  </x:si>
  <x:si>
    <x:t>FARNSWORTH MIDDLE SCHOOL</x:t>
  </x:si>
  <x:si>
    <x:t>Middle/Junior High School</x:t>
  </x:si>
  <x:si>
    <x:t>6</x:t>
  </x:si>
  <x:si>
    <x:t>8</x:t>
  </x:si>
  <x:si>
    <x:t>010802060009</x:t>
  </x:si>
  <x:si>
    <x:t>PINE BUSH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</x:si>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</x:sst>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102863545</x:v>
      </x:c>
      <x:c r="E14" s="10" t="n">
        <x:v>169150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620308</x:v>
      </x:c>
      <x:c r="E15" s="10" t="n">
        <x:v>1848890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614250</x:v>
      </x:c>
      <x:c r="E16" s="10" t="n">
        <x:v>750750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4954436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614250</x:v>
      </x:c>
      <x:c r="E24" s="10" t="n">
        <x:v>750750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114385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5729830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1276097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397730</x:v>
      </x:c>
      <x:c r="E33" s="10" t="n">
        <x:v>0</x:v>
      </x:c>
      <x:c r="F33" s="7" t="n">
        <x:v>26</x:v>
      </x:c>
      <x:c r="G33" s="133" t="n">
        <x:v>15297.3076923077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210000</x:v>
      </x:c>
      <x:c r="E35" s="10" t="n">
        <x:v>0</x:v>
      </x:c>
      <x:c r="F35" s="7" t="n">
        <x:v>90</x:v>
      </x:c>
      <x:c r="G35" s="133" t="n">
        <x:v>2333.33333333333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1954327</x:v>
      </x:c>
      <x:c r="E37" s="10" t="n">
        <x:v>0</x:v>
      </x:c>
      <x:c r="F37" s="7" t="n">
        <x:v>30</x:v>
      </x:c>
      <x:c r="G37" s="133" t="n">
        <x:v>65144.2333333333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1489600</x:v>
      </x:c>
      <x:c r="E38" s="10" t="n">
        <x:v>0</x:v>
      </x:c>
      <x:c r="F38" s="7" t="n">
        <x:v>19</x:v>
      </x:c>
      <x:c r="G38" s="133" t="n">
        <x:v>78400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387013</x:v>
      </x:c>
      <x:c r="E41" s="10" t="n">
        <x:v>0</x:v>
      </x:c>
      <x:c r="F41" s="7" t="n">
        <x:v>31</x:v>
      </x:c>
      <x:c r="G41" s="133" t="n">
        <x:v>12484.2903225806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55358</x:v>
      </x:c>
      <x:c r="E43" s="10" t="n">
        <x:v>0</x:v>
      </x:c>
      <x:c r="F43" s="7" t="n">
        <x:v>115</x:v>
      </x:c>
      <x:c r="G43" s="133" t="n">
        <x:v>481.373913043478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9774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41292</x:v>
      </x:c>
      <x:c r="E62" s="10" t="n">
        <x:v>0</x:v>
      </x:c>
      <x:c r="F62" s="84" t="n">
        <x:v>0.2</x:v>
      </x:c>
      <x:c r="G62" s="133" t="n">
        <x:v>206460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1832416</x:v>
      </x:c>
      <x:c r="E63" s="10" t="n">
        <x:v>0</x:v>
      </x:c>
      <x:c r="F63" s="84" t="n">
        <x:v>15</x:v>
      </x:c>
      <x:c r="G63" s="133" t="n">
        <x:v>122161.066666667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5289696</x:v>
      </x:c>
      <x:c r="E64" s="10" t="n">
        <x:v>0</x:v>
      </x:c>
      <x:c r="F64" s="84" t="n">
        <x:v>55</x:v>
      </x:c>
      <x:c r="G64" s="133" t="n">
        <x:v>96176.2909090909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1952764</x:v>
      </x:c>
      <x:c r="E65" s="10" t="n">
        <x:v>0</x:v>
      </x:c>
      <x:c r="F65" s="84" t="n">
        <x:v>2.5</x:v>
      </x:c>
      <x:c r="G65" s="133" t="n">
        <x:v>781105.6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1627752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433421</x:v>
      </x:c>
      <x:c r="E72" s="10" t="n">
        <x:v>0</x:v>
      </x:c>
      <x:c r="F72" s="84" t="n">
        <x:v>4</x:v>
      </x:c>
      <x:c r="G72" s="133" t="n">
        <x:v>108355.25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27510</x:v>
      </x:c>
      <x:c r="E74" s="10" t="n">
        <x:v>85723</x:v>
      </x:c>
      <x:c r="F74" s="84" t="n">
        <x:v>0.3</x:v>
      </x:c>
      <x:c r="G74" s="133" t="n">
        <x:v>377443.333333333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292300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242654</x:v>
      </x:c>
      <x:c r="E78" s="10" t="n">
        <x:v>20367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4580766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26502827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56852703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305</x:v>
      </x:c>
      <x:c r="L8" s="108" t="n">
        <x:v>0</x:v>
      </x:c>
      <x:c r="M8" s="108" t="n">
        <x:v>0</x:v>
      </x:c>
      <x:c r="N8" s="108" t="n">
        <x:v>95</x:v>
      </x:c>
      <x:c r="O8" s="108" t="n">
        <x:v>5</x:v>
      </x:c>
      <x:c r="P8" s="108" t="n">
        <x:v>56</x:v>
      </x:c>
      <x:c r="Q8" s="109" t="n">
        <x:v>3</x:v>
      </x:c>
      <x:c r="R8" s="109" t="n">
        <x:v>28.3</x:v>
      </x:c>
      <x:c r="S8" s="109" t="n">
        <x:v>19</x:v>
      </x:c>
      <x:c r="T8" s="109" t="n">
        <x:v>1.8</x:v>
      </x:c>
      <x:c r="U8" s="109" t="n">
        <x:v>3.9</x:v>
      </x:c>
      <x:c r="V8" s="109" t="n">
        <x:v>5.2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517</x:v>
      </x:c>
      <x:c r="L9" s="108" t="n">
        <x:v>0</x:v>
      </x:c>
      <x:c r="M9" s="108" t="n">
        <x:v>0</x:v>
      </x:c>
      <x:c r="N9" s="108" t="n">
        <x:v>95</x:v>
      </x:c>
      <x:c r="O9" s="108" t="n">
        <x:v>70</x:v>
      </x:c>
      <x:c r="P9" s="108" t="n">
        <x:v>49</x:v>
      </x:c>
      <x:c r="Q9" s="109" t="n">
        <x:v>1</x:v>
      </x:c>
      <x:c r="R9" s="109" t="n">
        <x:v>50.8</x:v>
      </x:c>
      <x:c r="S9" s="109" t="n">
        <x:v>12.3</x:v>
      </x:c>
      <x:c r="T9" s="109" t="n">
        <x:v>2.6</x:v>
      </x:c>
      <x:c r="U9" s="109" t="n">
        <x:v>6.3</x:v>
      </x:c>
      <x:c r="V9" s="109" t="n">
        <x:v>4.3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525</x:v>
      </x:c>
      <x:c r="L10" s="108" t="n">
        <x:v>0</x:v>
      </x:c>
      <x:c r="M10" s="108" t="n">
        <x:v>0</x:v>
      </x:c>
      <x:c r="N10" s="108" t="n">
        <x:v>131</x:v>
      </x:c>
      <x:c r="O10" s="108" t="n">
        <x:v>71</x:v>
      </x:c>
      <x:c r="P10" s="108" t="n">
        <x:v>48</x:v>
      </x:c>
      <x:c r="Q10" s="109" t="n">
        <x:v>8.7</x:v>
      </x:c>
      <x:c r="R10" s="109" t="n">
        <x:v>41.2</x:v>
      </x:c>
      <x:c r="S10" s="109" t="n">
        <x:v>12</x:v>
      </x:c>
      <x:c r="T10" s="109" t="n">
        <x:v>2.3</x:v>
      </x:c>
      <x:c r="U10" s="109" t="n">
        <x:v>5.1</x:v>
      </x:c>
      <x:c r="V10" s="109" t="n">
        <x:v>2.3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136</x:v>
      </x:c>
      <x:c r="H11" s="177" t="s"/>
      <x:c r="I11" s="177" t="s">
        <x:v>137</x:v>
      </x:c>
      <x:c r="J11" s="107" t="n"/>
      <x:c r="K11" s="108" t="n">
        <x:v>1532</x:v>
      </x:c>
      <x:c r="L11" s="108" t="n">
        <x:v>0</x:v>
      </x:c>
      <x:c r="M11" s="108" t="n">
        <x:v>0</x:v>
      </x:c>
      <x:c r="N11" s="108" t="n">
        <x:v>325</x:v>
      </x:c>
      <x:c r="O11" s="108" t="n">
        <x:v>21</x:v>
      </x:c>
      <x:c r="P11" s="108" t="n">
        <x:v>230</x:v>
      </x:c>
      <x:c r="Q11" s="109" t="n">
        <x:v>7.3</x:v>
      </x:c>
      <x:c r="R11" s="109" t="n">
        <x:v>124.8</x:v>
      </x:c>
      <x:c r="S11" s="109" t="n">
        <x:v>41.1</x:v>
      </x:c>
      <x:c r="T11" s="109" t="n">
        <x:v>10.4</x:v>
      </x:c>
      <x:c r="U11" s="109" t="n">
        <x:v>19.7</x:v>
      </x:c>
      <x:c r="V11" s="109" t="n">
        <x:v>18.7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/>
      <x:c r="I12" s="177" t="s">
        <x:v>137</x:v>
      </x:c>
      <x:c r="J12" s="107" t="n"/>
      <x:c r="K12" s="108" t="n">
        <x:v>415</x:v>
      </x:c>
      <x:c r="L12" s="108" t="n">
        <x:v>0</x:v>
      </x:c>
      <x:c r="M12" s="108" t="n">
        <x:v>0</x:v>
      </x:c>
      <x:c r="N12" s="108" t="n">
        <x:v>69</x:v>
      </x:c>
      <x:c r="O12" s="108" t="n">
        <x:v>20</x:v>
      </x:c>
      <x:c r="P12" s="108" t="n">
        <x:v>31</x:v>
      </x:c>
      <x:c r="Q12" s="109" t="n">
        <x:v>9.7</x:v>
      </x:c>
      <x:c r="R12" s="109" t="n">
        <x:v>33.2</x:v>
      </x:c>
      <x:c r="S12" s="109" t="n">
        <x:v>12.2</x:v>
      </x:c>
      <x:c r="T12" s="109" t="n">
        <x:v>2.3</x:v>
      </x:c>
      <x:c r="U12" s="109" t="n">
        <x:v>5.2</x:v>
      </x:c>
      <x:c r="V12" s="109" t="n">
        <x:v>4.3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/>
      <x:c r="D13" s="176" t="s">
        <x:v>151</x:v>
      </x:c>
      <x:c r="E13" s="177" t="s">
        <x:v>152</x:v>
      </x:c>
      <x:c r="F13" s="177" t="s">
        <x:v>153</x:v>
      </x:c>
      <x:c r="G13" s="177" t="s">
        <x:v>136</x:v>
      </x:c>
      <x:c r="H13" s="177" t="s"/>
      <x:c r="I13" s="177" t="s">
        <x:v>137</x:v>
      </x:c>
      <x:c r="J13" s="107" t="n"/>
      <x:c r="K13" s="108" t="n">
        <x:v>1072</x:v>
      </x:c>
      <x:c r="L13" s="108" t="n">
        <x:v>0</x:v>
      </x:c>
      <x:c r="M13" s="108" t="n">
        <x:v>0</x:v>
      </x:c>
      <x:c r="N13" s="108" t="n">
        <x:v>242</x:v>
      </x:c>
      <x:c r="O13" s="108" t="n">
        <x:v>25</x:v>
      </x:c>
      <x:c r="P13" s="108" t="n">
        <x:v>153</x:v>
      </x:c>
      <x:c r="Q13" s="109" t="n">
        <x:v>13</x:v>
      </x:c>
      <x:c r="R13" s="109" t="n">
        <x:v>107</x:v>
      </x:c>
      <x:c r="S13" s="109" t="n">
        <x:v>30.7</x:v>
      </x:c>
      <x:c r="T13" s="109" t="n">
        <x:v>8.3</x:v>
      </x:c>
      <x:c r="U13" s="109" t="n">
        <x:v>13.6</x:v>
      </x:c>
      <x:c r="V13" s="109" t="n">
        <x:v>12.2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154</x:v>
      </x:c>
      <x:c r="B14" s="175" t="s">
        <x:v>155</x:v>
      </x:c>
      <x:c r="C14" s="174" t="s"/>
      <x:c r="D14" s="176" t="s">
        <x:v>133</x:v>
      </x:c>
      <x:c r="E14" s="177" t="s">
        <x:v>134</x:v>
      </x:c>
      <x:c r="F14" s="177" t="s">
        <x:v>135</x:v>
      </x:c>
      <x:c r="G14" s="177" t="s">
        <x:v>136</x:v>
      </x:c>
      <x:c r="H14" s="177" t="s"/>
      <x:c r="I14" s="177" t="s">
        <x:v>137</x:v>
      </x:c>
      <x:c r="J14" s="107" t="n"/>
      <x:c r="K14" s="108" t="n">
        <x:v>475</x:v>
      </x:c>
      <x:c r="L14" s="108" t="n">
        <x:v>0</x:v>
      </x:c>
      <x:c r="M14" s="108" t="n">
        <x:v>0</x:v>
      </x:c>
      <x:c r="N14" s="108" t="n">
        <x:v>62</x:v>
      </x:c>
      <x:c r="O14" s="108" t="n">
        <x:v>16</x:v>
      </x:c>
      <x:c r="P14" s="108" t="n">
        <x:v>37</x:v>
      </x:c>
      <x:c r="Q14" s="109" t="n">
        <x:v>4.5</x:v>
      </x:c>
      <x:c r="R14" s="109" t="n">
        <x:v>34.3</x:v>
      </x:c>
      <x:c r="S14" s="109" t="n">
        <x:v>10.9</x:v>
      </x:c>
      <x:c r="T14" s="109" t="n">
        <x:v>2.4</x:v>
      </x:c>
      <x:c r="U14" s="109" t="n">
        <x:v>5.3</x:v>
      </x:c>
      <x:c r="V14" s="109" t="n">
        <x:v>2.5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2385819</x:v>
      </x:c>
      <x:c r="E8" s="81" t="n">
        <x:v>958762</x:v>
      </x:c>
      <x:c r="F8" s="117" t="n">
        <x:v>1289670.4336</x:v>
      </x:c>
      <x:c r="G8" s="81" t="n">
        <x:v>105073</x:v>
      </x:c>
      <x:c r="H8" s="81" t="n">
        <x:v>125065</x:v>
      </x:c>
      <x:c r="I8" s="118">
        <x:f>SUM(D8:H8)</x:f>
      </x:c>
      <x:c r="J8" s="81" t="n">
        <x:v>2735990</x:v>
      </x:c>
      <x:c r="K8" s="81" t="n">
        <x:v>0</x:v>
      </x:c>
      <x:c r="L8" s="81" t="n">
        <x:v>1463183</x:v>
      </x:c>
      <x:c r="M8" s="81" t="n">
        <x:v>0</x:v>
      </x:c>
      <x:c r="N8" s="81" t="n">
        <x:v>374606</x:v>
      </x:c>
      <x:c r="O8" s="81" t="n">
        <x:v>156727</x:v>
      </x:c>
      <x:c r="P8" s="81" t="n">
        <x:v>133863</x:v>
      </x:c>
      <x:c r="Q8" s="118">
        <x:f>SUM(J8:P8)</x:f>
      </x:c>
      <x:c r="R8" s="81" t="n">
        <x:v>4796861</x:v>
      </x:c>
      <x:c r="S8" s="81" t="n">
        <x:v>67508</x:v>
      </x:c>
      <x:c r="T8" s="59">
        <x:f>SUM('Part C'!$R8:$S8)</x:f>
      </x:c>
      <x:c r="U8" s="81" t="n">
        <x:v>15727.4131147541</x:v>
      </x:c>
      <x:c r="V8" s="81" t="n">
        <x:v>221.337704918033</x:v>
      </x:c>
      <x:c r="W8" s="81" t="n">
        <x:v>1034937.3280314</x:v>
      </x:c>
      <x:c r="X8" s="81" t="n">
        <x:v>5899306.3280314</x:v>
      </x:c>
      <x:c r="Y8" s="12" t="n">
        <x:v>19341.9879607587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3891181</x:v>
      </x:c>
      <x:c r="E9" s="81" t="n">
        <x:v>1075836</x:v>
      </x:c>
      <x:c r="F9" s="117" t="n">
        <x:v>1915281.7552</x:v>
      </x:c>
      <x:c r="G9" s="81" t="n">
        <x:v>139076</x:v>
      </x:c>
      <x:c r="H9" s="81" t="n">
        <x:v>183951</x:v>
      </x:c>
      <x:c r="I9" s="118">
        <x:f>SUM(D9:H9)</x:f>
      </x:c>
      <x:c r="J9" s="81" t="n">
        <x:v>5155701</x:v>
      </x:c>
      <x:c r="K9" s="81" t="n">
        <x:v>0</x:v>
      </x:c>
      <x:c r="L9" s="81" t="n">
        <x:v>1160725</x:v>
      </x:c>
      <x:c r="M9" s="81" t="n">
        <x:v>0</x:v>
      </x:c>
      <x:c r="N9" s="81" t="n">
        <x:v>407164</x:v>
      </x:c>
      <x:c r="O9" s="81" t="n">
        <x:v>263062</x:v>
      </x:c>
      <x:c r="P9" s="81" t="n">
        <x:v>218644</x:v>
      </x:c>
      <x:c r="Q9" s="118">
        <x:f>SUM(J9:P9)</x:f>
      </x:c>
      <x:c r="R9" s="81" t="n">
        <x:v>7139480</x:v>
      </x:c>
      <x:c r="S9" s="81" t="n">
        <x:v>65816</x:v>
      </x:c>
      <x:c r="T9" s="59">
        <x:f>SUM('Part C'!$R9:$S9)</x:f>
      </x:c>
      <x:c r="U9" s="81" t="n">
        <x:v>13809.4390715667</x:v>
      </x:c>
      <x:c r="V9" s="81" t="n">
        <x:v>127.303675048356</x:v>
      </x:c>
      <x:c r="W9" s="81" t="n">
        <x:v>1754303.60194175</x:v>
      </x:c>
      <x:c r="X9" s="81" t="n">
        <x:v>8959599.60194175</x:v>
      </x:c>
      <x:c r="Y9" s="12" t="n">
        <x:v>17329.9798877016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3476583</x:v>
      </x:c>
      <x:c r="E10" s="81" t="n">
        <x:v>963275</x:v>
      </x:c>
      <x:c r="F10" s="117" t="n">
        <x:v>1712009.2448</x:v>
      </x:c>
      <x:c r="G10" s="81" t="n">
        <x:v>145377</x:v>
      </x:c>
      <x:c r="H10" s="81" t="n">
        <x:v>206758</x:v>
      </x:c>
      <x:c r="I10" s="118">
        <x:f>SUM(D10:H10)</x:f>
      </x:c>
      <x:c r="J10" s="81" t="n">
        <x:v>4730573</x:v>
      </x:c>
      <x:c r="K10" s="81" t="n">
        <x:v>0</x:v>
      </x:c>
      <x:c r="L10" s="81" t="n">
        <x:v>891503</x:v>
      </x:c>
      <x:c r="M10" s="81" t="n">
        <x:v>0</x:v>
      </x:c>
      <x:c r="N10" s="81" t="n">
        <x:v>402497</x:v>
      </x:c>
      <x:c r="O10" s="81" t="n">
        <x:v>282524</x:v>
      </x:c>
      <x:c r="P10" s="81" t="n">
        <x:v>196879</x:v>
      </x:c>
      <x:c r="Q10" s="118">
        <x:f>SUM(J10:P10)</x:f>
      </x:c>
      <x:c r="R10" s="81" t="n">
        <x:v>6366757</x:v>
      </x:c>
      <x:c r="S10" s="81" t="n">
        <x:v>137220</x:v>
      </x:c>
      <x:c r="T10" s="59">
        <x:f>SUM('Part C'!$R10:$S10)</x:f>
      </x:c>
      <x:c r="U10" s="81" t="n">
        <x:v>12127.1561904762</x:v>
      </x:c>
      <x:c r="V10" s="81" t="n">
        <x:v>261.371428571429</x:v>
      </x:c>
      <x:c r="W10" s="81" t="n">
        <x:v>1781449.49907044</x:v>
      </x:c>
      <x:c r="X10" s="81" t="n">
        <x:v>8285426.49907044</x:v>
      </x:c>
      <x:c r="Y10" s="12" t="n">
        <x:v>15781.7647601342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11131252</x:v>
      </x:c>
      <x:c r="E11" s="81" t="n">
        <x:v>4955141</x:v>
      </x:c>
      <x:c r="F11" s="117" t="n">
        <x:v>6202913.1408</x:v>
      </x:c>
      <x:c r="G11" s="81" t="n">
        <x:v>1410535</x:v>
      </x:c>
      <x:c r="H11" s="81" t="n">
        <x:v>1069845</x:v>
      </x:c>
      <x:c r="I11" s="118">
        <x:f>SUM(D11:H11)</x:f>
      </x:c>
      <x:c r="J11" s="81" t="n">
        <x:v>14383524</x:v>
      </x:c>
      <x:c r="K11" s="81" t="n">
        <x:v>0</x:v>
      </x:c>
      <x:c r="L11" s="81" t="n">
        <x:v>5118674</x:v>
      </x:c>
      <x:c r="M11" s="81" t="n">
        <x:v>0</x:v>
      </x:c>
      <x:c r="N11" s="81" t="n">
        <x:v>1749518</x:v>
      </x:c>
      <x:c r="O11" s="81" t="n">
        <x:v>892563</x:v>
      </x:c>
      <x:c r="P11" s="81" t="n">
        <x:v>2625602</x:v>
      </x:c>
      <x:c r="Q11" s="118">
        <x:f>SUM(J11:P11)</x:f>
      </x:c>
      <x:c r="R11" s="81" t="n">
        <x:v>23834204</x:v>
      </x:c>
      <x:c r="S11" s="81" t="n">
        <x:v>935677</x:v>
      </x:c>
      <x:c r="T11" s="59">
        <x:f>SUM('Part C'!$R11:$S11)</x:f>
      </x:c>
      <x:c r="U11" s="81" t="n">
        <x:v>15557.5744125326</x:v>
      </x:c>
      <x:c r="V11" s="81" t="n">
        <x:v>610.755221932115</x:v>
      </x:c>
      <x:c r="W11" s="81" t="n">
        <x:v>5198439.3001446</x:v>
      </x:c>
      <x:c r="X11" s="81" t="n">
        <x:v>29968320.3001446</x:v>
      </x:c>
      <x:c r="Y11" s="12" t="n">
        <x:v>19561.5667755513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2986099</x:v>
      </x:c>
      <x:c r="E12" s="81" t="n">
        <x:v>1052079</x:v>
      </x:c>
      <x:c r="F12" s="117" t="n">
        <x:v>1557121.4368</x:v>
      </x:c>
      <x:c r="G12" s="81" t="n">
        <x:v>104052</x:v>
      </x:c>
      <x:c r="H12" s="81" t="n">
        <x:v>178621</x:v>
      </x:c>
      <x:c r="I12" s="118">
        <x:f>SUM(D12:H12)</x:f>
      </x:c>
      <x:c r="J12" s="81" t="n">
        <x:v>3643185</x:v>
      </x:c>
      <x:c r="K12" s="81" t="n">
        <x:v>0</x:v>
      </x:c>
      <x:c r="L12" s="81" t="n">
        <x:v>1320880</x:v>
      </x:c>
      <x:c r="M12" s="81" t="n">
        <x:v>0</x:v>
      </x:c>
      <x:c r="N12" s="81" t="n">
        <x:v>383170</x:v>
      </x:c>
      <x:c r="O12" s="81" t="n">
        <x:v>273995</x:v>
      </x:c>
      <x:c r="P12" s="81" t="n">
        <x:v>256718</x:v>
      </x:c>
      <x:c r="Q12" s="118">
        <x:f>SUM(J12:P12)</x:f>
      </x:c>
      <x:c r="R12" s="81" t="n">
        <x:v>5730067</x:v>
      </x:c>
      <x:c r="S12" s="81" t="n">
        <x:v>147881</x:v>
      </x:c>
      <x:c r="T12" s="59">
        <x:f>SUM('Part C'!$R12:$S12)</x:f>
      </x:c>
      <x:c r="U12" s="81" t="n">
        <x:v>13807.3903614458</x:v>
      </x:c>
      <x:c r="V12" s="81" t="n">
        <x:v>356.339759036145</x:v>
      </x:c>
      <x:c r="W12" s="81" t="n">
        <x:v>1408193.41355092</x:v>
      </x:c>
      <x:c r="X12" s="81" t="n">
        <x:v>7286141.41355092</x:v>
      </x:c>
      <x:c r="Y12" s="12" t="n">
        <x:v>17556.9672615685</x:v>
      </x:c>
    </x:row>
    <x:row r="13" spans="1:25" s="6" customFormat="1">
      <x:c r="A13" s="194" t="s">
        <x:v>149</x:v>
      </x:c>
      <x:c r="B13" s="194" t="s">
        <x:v>150</x:v>
      </x:c>
      <x:c r="C13" s="194" t="s"/>
      <x:c r="D13" s="81" t="n">
        <x:v>8460038</x:v>
      </x:c>
      <x:c r="E13" s="81" t="n">
        <x:v>3173478</x:v>
      </x:c>
      <x:c r="F13" s="117" t="n">
        <x:v>4485883.7696</x:v>
      </x:c>
      <x:c r="G13" s="81" t="n">
        <x:v>326799</x:v>
      </x:c>
      <x:c r="H13" s="81" t="n">
        <x:v>545049</x:v>
      </x:c>
      <x:c r="I13" s="118">
        <x:f>SUM(D13:H13)</x:f>
      </x:c>
      <x:c r="J13" s="81" t="n">
        <x:v>10485304</x:v>
      </x:c>
      <x:c r="K13" s="81" t="n">
        <x:v>0</x:v>
      </x:c>
      <x:c r="L13" s="81" t="n">
        <x:v>3307923</x:v>
      </x:c>
      <x:c r="M13" s="81" t="n">
        <x:v>0</x:v>
      </x:c>
      <x:c r="N13" s="81" t="n">
        <x:v>1335709</x:v>
      </x:c>
      <x:c r="O13" s="81" t="n">
        <x:v>683599</x:v>
      </x:c>
      <x:c r="P13" s="81" t="n">
        <x:v>1178643</x:v>
      </x:c>
      <x:c r="Q13" s="118">
        <x:f>SUM(J13:P13)</x:f>
      </x:c>
      <x:c r="R13" s="81" t="n">
        <x:v>16495763</x:v>
      </x:c>
      <x:c r="S13" s="81" t="n">
        <x:v>495415</x:v>
      </x:c>
      <x:c r="T13" s="59">
        <x:f>SUM('Part C'!$R13:$S13)</x:f>
      </x:c>
      <x:c r="U13" s="81" t="n">
        <x:v>15387.838619403</x:v>
      </x:c>
      <x:c r="V13" s="81" t="n">
        <x:v>462.140858208955</x:v>
      </x:c>
      <x:c r="W13" s="81" t="n">
        <x:v>3637550.21524478</x:v>
      </x:c>
      <x:c r="X13" s="81" t="n">
        <x:v>20628728.2152448</x:v>
      </x:c>
      <x:c r="Y13" s="12" t="n">
        <x:v>19243.2166186985</x:v>
      </x:c>
    </x:row>
    <x:row r="14" spans="1:25" s="6" customFormat="1">
      <x:c r="A14" s="194" t="s">
        <x:v>154</x:v>
      </x:c>
      <x:c r="B14" s="194" t="s">
        <x:v>155</x:v>
      </x:c>
      <x:c r="C14" s="194" t="s"/>
      <x:c r="D14" s="81" t="n">
        <x:v>3199938</x:v>
      </x:c>
      <x:c r="E14" s="81" t="n">
        <x:v>904911</x:v>
      </x:c>
      <x:c r="F14" s="117" t="n">
        <x:v>1582829.7744</x:v>
      </x:c>
      <x:c r="G14" s="81" t="n">
        <x:v>118414</x:v>
      </x:c>
      <x:c r="H14" s="81" t="n">
        <x:v>172966</x:v>
      </x:c>
      <x:c r="I14" s="118">
        <x:f>SUM(D14:H14)</x:f>
      </x:c>
      <x:c r="J14" s="81" t="n">
        <x:v>4294007</x:v>
      </x:c>
      <x:c r="K14" s="81" t="n">
        <x:v>0</x:v>
      </x:c>
      <x:c r="L14" s="81" t="n">
        <x:v>745991</x:v>
      </x:c>
      <x:c r="M14" s="81" t="n">
        <x:v>0</x:v>
      </x:c>
      <x:c r="N14" s="81" t="n">
        <x:v>404664</x:v>
      </x:c>
      <x:c r="O14" s="81" t="n">
        <x:v>305475</x:v>
      </x:c>
      <x:c r="P14" s="81" t="n">
        <x:v>228897</x:v>
      </x:c>
      <x:c r="Q14" s="118">
        <x:f>SUM(J14:P14)</x:f>
      </x:c>
      <x:c r="R14" s="81" t="n">
        <x:v>5916600</x:v>
      </x:c>
      <x:c r="S14" s="81" t="n">
        <x:v>62433</x:v>
      </x:c>
      <x:c r="T14" s="59">
        <x:f>SUM('Part C'!$R14:$S14)</x:f>
      </x:c>
      <x:c r="U14" s="81" t="n">
        <x:v>12456</x:v>
      </x:c>
      <x:c r="V14" s="81" t="n">
        <x:v>131.437894736842</x:v>
      </x:c>
      <x:c r="W14" s="81" t="n">
        <x:v>1611787.64201611</x:v>
      </x:c>
      <x:c r="X14" s="81" t="n">
        <x:v>7590820.64201611</x:v>
      </x:c>
      <x:c r="Y14" s="12" t="n">
        <x:v>15980.6750358234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/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154</x:v>
      </x:c>
      <x:c r="B14" s="194" t="s">
        <x:v>155</x:v>
      </x:c>
      <x:c r="C14" s="194" t="s"/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217</x:v>
      </x:c>
      <x:c r="G18" s="173" t="s"/>
      <x:c r="H18" s="173" t="s"/>
      <x:c r="I18" s="173" t="s"/>
      <x:c r="J18" s="164" t="s"/>
      <x:c r="K18" s="163" t="s">
        <x:v>218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8" t="s">
        <x:v>198</x:v>
      </x:c>
      <x:c r="G19" s="5" t="s">
        <x:v>199</x:v>
      </x:c>
      <x:c r="H19" s="5" t="s">
        <x:v>200</x:v>
      </x:c>
      <x:c r="I19" s="99" t="s">
        <x:v>201</x:v>
      </x:c>
      <x:c r="J19" s="11" t="s">
        <x:v>202</x:v>
      </x:c>
      <x:c r="K19" s="98" t="s">
        <x:v>203</x:v>
      </x:c>
      <x:c r="L19" s="5" t="s">
        <x:v>215</x:v>
      </x:c>
      <x:c r="M19" s="99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154</x:v>
      </x:c>
      <x:c r="B14" s="194" t="s">
        <x:v>155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2020-09-30T21:30:07.0861785Z</dcterms:modified>
</coreProperties>
</file>