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<x:sst xmlns:x="http://schemas.openxmlformats.org/spreadsheetml/2006/main" count="230" uniqueCount="230">
  <x:si>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</x:si>
  <x:si>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</x:si>
  <x:si>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Groton</x:t>
  </x:si>
  <x:si>
    <x:t>BEDS Code</x:t>
  </x:si>
  <x:si>
    <x:t>610501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</x:si>
  <x:si>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</x:si>
  <x:si>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</x:si>
  <x:si>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</x:si>
  <x:si>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</x:si>
  <x:si>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</x:si>
  <x:si>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Cara Stevens</x:t>
  </x:si>
  <x:si>
    <x:t>Street Address Line 1</x:t>
  </x:si>
  <x:si>
    <x:t>400 Peru Road</x:t>
  </x:si>
  <x:si>
    <x:t>Title of Contact</x:t>
  </x:si>
  <x:si>
    <x:t xml:space="preserve">Business Administrator </x:t>
  </x:si>
  <x:si>
    <x:t>Street Address Line 2</x:t>
  </x:si>
  <x:si>
    <x:t>Email Address</x:t>
  </x:si>
  <x:si>
    <x:t>cstevens@grotoncs.org</x:t>
  </x:si>
  <x:si>
    <x:t>City</x:t>
  </x:si>
  <x:si>
    <x:t>Phone Number</x:t>
  </x:si>
  <x:si>
    <x:t>6078984513</x:t>
  </x:si>
  <x:si>
    <x:t>Zip Code</x:t>
  </x:si>
  <x:si>
    <x:t>13073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</x:si>
  <x:si>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</x:si>
  <x:si>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</x:si>
  <x:si>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</x:si>
  <x:si>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</x:si>
  <x:si>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</x:si>
  <x:si>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</x:si>
  <x:si>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</x:si>
  <x:si>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</x:si>
  <x:si>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</x:si>
  <x:si>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</x:si>
  <x:si>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</x:si>
  <x:si>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</x:si>
  <x:si>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</x:si>
  <x:si>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</x:si>
  <x:si>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</x:si>
  <x:si>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</x:si>
  <x:si>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</x:si>
  <x:si>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</x:si>
  <x:si>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</x:si>
  <x:si>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</x:si>
  <x:si>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</x:si>
  <x:si>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</x:si>
  <x:si>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</x:si>
  <x:si>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</x:si>
  <x:si>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</x:si>
  <x:si>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</x:si>
  <x:si>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</x:si>
  <x:si>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</x:si>
  <x:si>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</x:si>
  <x:si>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</x:si>
  <x:si>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</x:si>
  <x:si>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</x:si>
  <x:si>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</x:si>
  <x:si>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</x:si>
  <x:si>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</x:si>
  <x:si>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</x:si>
  <x:si>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</x:si>
  <x:si>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</x:si>
  <x:si>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</x:si>
  <x:si>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</x:si>
  <x:si>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</x:si>
  <x:si>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</x:si>
  <x:si>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</x:si>
  <x:si>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</x:si>
  <x:si>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</x:si>
  <x:si>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</x:si>
  <x:si>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</x:si>
  <x:si>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</x:si>
  <x:si>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</x:si>
  <x:si>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</x:si>
  <x:si>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</x:si>
  <x:si>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</x:si>
  <x:si>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</x:si>
  <x:si>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</x:si>
  <x:si>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</x:si>
  <x:si>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</x:si>
  <x:si>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</x:si>
  <x:si>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</x:si>
  <x:si>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</x:si>
  <x:si>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</x:si>
  <x:si>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</x:si>
  <x:si>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</x:si>
  <x:si>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</x:si>
  <x:si>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</x:si>
  <x:si>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</x:si>
  <x:si>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</x:si>
  <x:si>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</x:si>
  <x:si>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</x:si>
  <x:si>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</x:si>
  <x:si>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</x:si>
  <x:si>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</x:si>
  <x:si>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</x:si>
  <x:si>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</x:si>
  <x:si>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</x:si>
  <x:si>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</x:si>
  <x:si>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</x:si>
  <x:si>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</x:si>
  <x:si>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</x:si>
  <x:si>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</x:si>
  <x:si>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</x:si>
  <x:si>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</x:si>
  <x:si>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</x:si>
  <x:si>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</x:si>
  <x:si>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</x:si>
  <x:si>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</x:si>
  <x:si>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</x:si>
  <x:si>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</x:si>
  <x:si>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</x:si>
  <x:si>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</x:si>
  <x:si>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</x:si>
  <x:si>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</x:si>
  <x:si>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</x:si>
  <x:si>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</x:si>
  <x:si>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</x:si>
  <x:si>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</x:si>
  <x:si>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</x:si>
  <x:si>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</x:si>
  <x:si>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</x:si>
  <x:si>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</x:si>
  <x:si>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</x:si>
  <x:si>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</x:si>
  <x:si>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</x:si>
  <x:si>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</x:si>
  <x:si>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</x:si>
  <x:si>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</x:si>
  <x:si>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</x:si>
  <x:si>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610501040001</x:t>
  </x:si>
  <x:si>
    <x:t>GROTON JUNIOR/SENIOR HIGH SCHOOL</x:t>
  </x:si>
  <x:si>
    <x:t>Junior-Senior High School</x:t>
  </x:si>
  <x:si>
    <x:t>6</x:t>
  </x:si>
  <x:si>
    <x:t>12</x:t>
  </x:si>
  <x:si>
    <x:t>Yes</x:t>
  </x:si>
  <x:si>
    <x:t>No</x:t>
  </x:si>
  <x:si>
    <x:t>610501040002</x:t>
  </x:si>
  <x:si>
    <x:t>GROTON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</x:si>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</x:sst>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22754526</x:v>
      </x:c>
      <x:c r="E14" s="10" t="n">
        <x:v>218142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366701</x:v>
      </x:c>
      <x:c r="E15" s="10" t="n">
        <x:v>919143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255000</x:v>
      </x:c>
      <x:c r="E16" s="10" t="n">
        <x:v>216000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2511700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255000</x:v>
      </x:c>
      <x:c r="E24" s="10" t="n">
        <x:v>216000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1228882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244603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64923</x:v>
      </x:c>
      <x:c r="E33" s="10" t="n">
        <x:v>0</x:v>
      </x:c>
      <x:c r="F33" s="7" t="n">
        <x:v>7</x:v>
      </x:c>
      <x:c r="G33" s="133" t="n">
        <x:v>9274.71428571429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355717</x:v>
      </x:c>
      <x:c r="E35" s="10" t="n">
        <x:v>0</x:v>
      </x:c>
      <x:c r="F35" s="7" t="n">
        <x:v>24</x:v>
      </x:c>
      <x:c r="G35" s="133" t="n">
        <x:v>14821.5416666667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1576233</x:v>
      </x:c>
      <x:c r="E37" s="10" t="n">
        <x:v>0</x:v>
      </x:c>
      <x:c r="F37" s="7" t="n">
        <x:v>34</x:v>
      </x:c>
      <x:c r="G37" s="133" t="n">
        <x:v>46359.7941176471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27959</x:v>
      </x:c>
      <x:c r="E62" s="10" t="n">
        <x:v>0</x:v>
      </x:c>
      <x:c r="F62" s="84" t="n">
        <x:v>0.5</x:v>
      </x:c>
      <x:c r="G62" s="133" t="n">
        <x:v>55918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763362</x:v>
      </x:c>
      <x:c r="E63" s="10" t="n">
        <x:v>0</x:v>
      </x:c>
      <x:c r="F63" s="84" t="n">
        <x:v>6</x:v>
      </x:c>
      <x:c r="G63" s="133" t="n">
        <x:v>127227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991193</x:v>
      </x:c>
      <x:c r="E64" s="10" t="n">
        <x:v>0</x:v>
      </x:c>
      <x:c r="F64" s="84" t="n">
        <x:v>15</x:v>
      </x:c>
      <x:c r="G64" s="133" t="n">
        <x:v>66079.5333333333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551158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390162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293012</x:v>
      </x:c>
      <x:c r="E72" s="10" t="n">
        <x:v>0</x:v>
      </x:c>
      <x:c r="F72" s="84" t="n">
        <x:v>3</x:v>
      </x:c>
      <x:c r="G72" s="133" t="n">
        <x:v>97670.6666666667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11969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924972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4807824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9461556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421</x:v>
      </x:c>
      <x:c r="L8" s="108" t="n">
        <x:v>0</x:v>
      </x:c>
      <x:c r="M8" s="108" t="n">
        <x:v>0</x:v>
      </x:c>
      <x:c r="N8" s="108" t="n">
        <x:v>143</x:v>
      </x:c>
      <x:c r="O8" s="108" t="n">
        <x:v>2</x:v>
      </x:c>
      <x:c r="P8" s="108" t="n">
        <x:v>53</x:v>
      </x:c>
      <x:c r="Q8" s="109" t="n">
        <x:v>17</x:v>
      </x:c>
      <x:c r="R8" s="109" t="n">
        <x:v>24</x:v>
      </x:c>
      <x:c r="S8" s="109" t="n">
        <x:v>10</x:v>
      </x:c>
      <x:c r="T8" s="109" t="n">
        <x:v>2</x:v>
      </x:c>
      <x:c r="U8" s="109" t="n">
        <x:v>1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382</x:v>
      </x:c>
      <x:c r="L9" s="108" t="n">
        <x:v>60</x:v>
      </x:c>
      <x:c r="M9" s="108" t="n">
        <x:v>0</x:v>
      </x:c>
      <x:c r="N9" s="108" t="n">
        <x:v>169</x:v>
      </x:c>
      <x:c r="O9" s="108" t="n">
        <x:v>4</x:v>
      </x:c>
      <x:c r="P9" s="108" t="n">
        <x:v>34</x:v>
      </x:c>
      <x:c r="Q9" s="109" t="n">
        <x:v>14</x:v>
      </x:c>
      <x:c r="R9" s="109" t="n">
        <x:v>27</x:v>
      </x:c>
      <x:c r="S9" s="109" t="n">
        <x:v>13</x:v>
      </x:c>
      <x:c r="T9" s="109" t="n">
        <x:v>1</x:v>
      </x:c>
      <x:c r="U9" s="109" t="n">
        <x:v>2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3145067</x:v>
      </x:c>
      <x:c r="E8" s="81" t="n">
        <x:v>1149926</x:v>
      </x:c>
      <x:c r="F8" s="117" t="n">
        <x:v>1762665.1272</x:v>
      </x:c>
      <x:c r="G8" s="81" t="n">
        <x:v>1621860</x:v>
      </x:c>
      <x:c r="H8" s="81" t="n">
        <x:v>749706</x:v>
      </x:c>
      <x:c r="I8" s="118">
        <x:f>SUM(D8:H8)</x:f>
      </x:c>
      <x:c r="J8" s="81" t="n">
        <x:v>5098810</x:v>
      </x:c>
      <x:c r="K8" s="81" t="n">
        <x:v>0</x:v>
      </x:c>
      <x:c r="L8" s="81" t="n">
        <x:v>1150210</x:v>
      </x:c>
      <x:c r="M8" s="81" t="n">
        <x:v>0</x:v>
      </x:c>
      <x:c r="N8" s="81" t="n">
        <x:v>516880</x:v>
      </x:c>
      <x:c r="O8" s="81" t="n">
        <x:v>662144</x:v>
      </x:c>
      <x:c r="P8" s="81" t="n">
        <x:v>1001181</x:v>
      </x:c>
      <x:c r="Q8" s="118">
        <x:f>SUM(J8:P8)</x:f>
      </x:c>
      <x:c r="R8" s="81" t="n">
        <x:v>7949392</x:v>
      </x:c>
      <x:c r="S8" s="81" t="n">
        <x:v>479832</x:v>
      </x:c>
      <x:c r="T8" s="59">
        <x:f>SUM('Part C'!$R8:$S8)</x:f>
      </x:c>
      <x:c r="U8" s="81" t="n">
        <x:v>18882.1662707838</x:v>
      </x:c>
      <x:c r="V8" s="81" t="n">
        <x:v>1139.74346793349</x:v>
      </x:c>
      <x:c r="W8" s="81" t="n">
        <x:v>1928788.32792584</x:v>
      </x:c>
      <x:c r="X8" s="81" t="n">
        <x:v>10358012.3279258</x:v>
      </x:c>
      <x:c r="Y8" s="12" t="n">
        <x:v>24603.3546981611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2824820</x:v>
      </x:c>
      <x:c r="E9" s="81" t="n">
        <x:v>765880</x:v>
      </x:c>
      <x:c r="F9" s="117" t="n">
        <x:v>1473623.28</x:v>
      </x:c>
      <x:c r="G9" s="81" t="n">
        <x:v>225058</x:v>
      </x:c>
      <x:c r="H9" s="81" t="n">
        <x:v>434261</x:v>
      </x:c>
      <x:c r="I9" s="118">
        <x:f>SUM(D9:H9)</x:f>
      </x:c>
      <x:c r="J9" s="81" t="n">
        <x:v>3417833</x:v>
      </x:c>
      <x:c r="K9" s="81" t="n">
        <x:v>447614</x:v>
      </x:c>
      <x:c r="L9" s="81" t="n">
        <x:v>731849</x:v>
      </x:c>
      <x:c r="M9" s="81" t="n">
        <x:v>0</x:v>
      </x:c>
      <x:c r="N9" s="81" t="n">
        <x:v>350892</x:v>
      </x:c>
      <x:c r="O9" s="81" t="n">
        <x:v>505399</x:v>
      </x:c>
      <x:c r="P9" s="81" t="n">
        <x:v>270055</x:v>
      </x:c>
      <x:c r="Q9" s="118">
        <x:f>SUM(J9:P9)</x:f>
      </x:c>
      <x:c r="R9" s="81" t="n">
        <x:v>5066189</x:v>
      </x:c>
      <x:c r="S9" s="81" t="n">
        <x:v>657453</x:v>
      </x:c>
      <x:c r="T9" s="59">
        <x:f>SUM('Part C'!$R9:$S9)</x:f>
      </x:c>
      <x:c r="U9" s="81" t="n">
        <x:v>11461.9660633484</x:v>
      </x:c>
      <x:c r="V9" s="81" t="n">
        <x:v>1487.45022624434</x:v>
      </x:c>
      <x:c r="W9" s="81" t="n">
        <x:v>2024998.67207416</x:v>
      </x:c>
      <x:c r="X9" s="81" t="n">
        <x:v>7748640.67207416</x:v>
      </x:c>
      <x:c r="Y9" s="12" t="n">
        <x:v>17530.8612490366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48</x:v>
      </x:c>
      <x:c r="G9" s="120" t="n">
        <x:v>0</x:v>
      </x:c>
      <x:c r="H9" s="120" t="n">
        <x:v>0</x:v>
      </x:c>
      <x:c r="I9" s="120" t="n">
        <x:v>12</x:v>
      </x:c>
      <x:c r="J9" s="121">
        <x:f>SUM(F9:I9)</x:f>
      </x:c>
      <x:c r="K9" s="81" t="n">
        <x:v>366701</x:v>
      </x:c>
      <x:c r="L9" s="81" t="n">
        <x:v>80913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131</x:v>
      </x:c>
      <x:c r="B3" s="83" t="s">
        <x:v>218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2020-10-06T16:00:05.9973727Z</dcterms:modified>
</coreProperties>
</file>