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<x:sst xmlns:x="http://schemas.openxmlformats.org/spreadsheetml/2006/main" count="239" uniqueCount="239">
  <x:si>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</x:si>
  <x:si>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</x:si>
  <x:si>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Goshen</x:t>
  </x:si>
  <x:si>
    <x:t>BEDS Code</x:t>
  </x:si>
  <x:si>
    <x:t>440601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</x:si>
  <x:si>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</x:si>
  <x:si>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</x:si>
  <x:si>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</x:si>
  <x:si>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</x:si>
  <x:si>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</x:si>
  <x:si>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Louise  Lynch</x:t>
  </x:si>
  <x:si>
    <x:t>Street Address Line 1</x:t>
  </x:si>
  <x:si>
    <x:t>227 Main Street</x:t>
  </x:si>
  <x:si>
    <x:t>Title of Contact</x:t>
  </x:si>
  <x:si>
    <x:t>Asst. Supt.</x:t>
  </x:si>
  <x:si>
    <x:t>Street Address Line 2</x:t>
  </x:si>
  <x:si>
    <x:t/>
  </x:si>
  <x:si>
    <x:t>Email Address</x:t>
  </x:si>
  <x:si>
    <x:t>louise.lynch@gcsny.org</x:t>
  </x:si>
  <x:si>
    <x:t>City</x:t>
  </x:si>
  <x:si>
    <x:t>Phone Number</x:t>
  </x:si>
  <x:si>
    <x:t>8456156740</x:t>
  </x:si>
  <x:si>
    <x:t>Zip Code</x:t>
  </x:si>
  <x:si>
    <x:t>10924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</x:si>
  <x:si>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</x:si>
  <x:si>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</x:si>
  <x:si>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</x:si>
  <x:si>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</x:si>
  <x:si>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</x:si>
  <x:si>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</x:si>
  <x:si>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</x:si>
  <x:si>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</x:si>
  <x:si>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</x:si>
  <x:si>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</x:si>
  <x:si>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</x:si>
  <x:si>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</x:si>
  <x:si>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</x:si>
  <x:si>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</x:si>
  <x:si>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</x:si>
  <x:si>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</x:si>
  <x:si>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</x:si>
  <x:si>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</x:si>
  <x:si>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</x:si>
  <x:si>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</x:si>
  <x:si>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</x:si>
  <x:si>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</x:si>
  <x:si>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</x:si>
  <x:si>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</x:si>
  <x:si>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</x:si>
  <x:si>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</x:si>
  <x:si>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</x:si>
  <x:si>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</x:si>
  <x:si>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</x:si>
  <x:si>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</x:si>
  <x:si>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</x:si>
  <x:si>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</x:si>
  <x:si>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</x:si>
  <x:si>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</x:si>
  <x:si>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</x:si>
  <x:si>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</x:si>
  <x:si>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</x:si>
  <x:si>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</x:si>
  <x:si>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</x:si>
  <x:si>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</x:si>
  <x:si>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</x:si>
  <x:si>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</x:si>
  <x:si>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</x:si>
  <x:si>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</x:si>
  <x:si>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</x:si>
  <x:si>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</x:si>
  <x:si>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</x:si>
  <x:si>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</x:si>
  <x:si>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</x:si>
  <x:si>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</x:si>
  <x:si>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</x:si>
  <x:si>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</x:si>
  <x:si>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</x:si>
  <x:si>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</x:si>
  <x:si>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</x:si>
  <x:si>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</x:si>
  <x:si>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</x:si>
  <x:si>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</x:si>
  <x:si>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</x:si>
  <x:si>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</x:si>
  <x:si>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</x:si>
  <x:si>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</x:si>
  <x:si>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</x:si>
  <x:si>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</x:si>
  <x:si>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</x:si>
  <x:si>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</x:si>
  <x:si>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</x:si>
  <x:si>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</x:si>
  <x:si>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</x:si>
  <x:si>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</x:si>
  <x:si>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</x:si>
  <x:si>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</x:si>
  <x:si>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</x:si>
  <x:si>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</x:si>
  <x:si>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</x:si>
  <x:si>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</x:si>
  <x:si>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</x:si>
  <x:si>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</x:si>
  <x:si>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</x:si>
  <x:si>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</x:si>
  <x:si>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</x:si>
  <x:si>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</x:si>
  <x:si>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</x:si>
  <x:si>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</x:si>
  <x:si>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</x:si>
  <x:si>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</x:si>
  <x:si>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</x:si>
  <x:si>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</x:si>
  <x:si>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</x:si>
  <x:si>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</x:si>
  <x:si>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</x:si>
  <x:si>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</x:si>
  <x:si>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</x:si>
  <x:si>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</x:si>
  <x:si>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</x:si>
  <x:si>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</x:si>
  <x:si>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</x:si>
  <x:si>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</x:si>
  <x:si>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</x:si>
  <x:si>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</x:si>
  <x:si>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</x:si>
  <x:si>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</x:si>
  <x:si>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</x:si>
  <x:si>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</x:si>
  <x:si>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</x:si>
  <x:si>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</x:si>
  <x:si>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440601040001</x:t>
  </x:si>
  <x:si>
    <x:t>GOSHEN CENTRAL HIGH SCHOOL</x:t>
  </x:si>
  <x:si>
    <x:t>Junior-Senior High School</x:t>
  </x:si>
  <x:si>
    <x:t>9</x:t>
  </x:si>
  <x:si>
    <x:t>12</x:t>
  </x:si>
  <x:si>
    <x:t>Yes</x:t>
  </x:si>
  <x:si>
    <x:t>No</x:t>
  </x:si>
  <x:si>
    <x:t>440601040003</x:t>
  </x:si>
  <x:si>
    <x:t>SCOTCHTOWN AVENUE SCHOOL</x:t>
  </x:si>
  <x:si>
    <x:t>Elementary School</x:t>
  </x:si>
  <x:si>
    <x:t>K</x:t>
  </x:si>
  <x:si>
    <x:t>2</x:t>
  </x:si>
  <x:si>
    <x:t>440601040004</x:t>
  </x:si>
  <x:si>
    <x:t>C J HOOKER MIDDLE SCHOOL</x:t>
  </x:si>
  <x:si>
    <x:t>Middle/Junior High School</x:t>
  </x:si>
  <x:si>
    <x:t>6</x:t>
  </x:si>
  <x:si>
    <x:t>8</x:t>
  </x:si>
  <x:si>
    <x:t>440601040005</x:t>
  </x:si>
  <x:si>
    <x:t>GOSHEN INTERMEDIATE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</x:si>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</x:sst>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76083837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1211650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1458846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2769732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1458846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3611876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1128764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22000</x:v>
      </x:c>
      <x:c r="E35" s="10" t="n">
        <x:v>0</x:v>
      </x:c>
      <x:c r="F35" s="7" t="n">
        <x:v>1</x:v>
      </x:c>
      <x:c r="G35" s="132" t="n">
        <x:v>22000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5595292</x:v>
      </x:c>
      <x:c r="E37" s="10" t="n">
        <x:v>0</x:v>
      </x:c>
      <x:c r="F37" s="7" t="n">
        <x:v>32</x:v>
      </x:c>
      <x:c r="G37" s="132" t="n">
        <x:v>174852.875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922739</x:v>
      </x:c>
      <x:c r="E38" s="10" t="n">
        <x:v>0</x:v>
      </x:c>
      <x:c r="F38" s="7" t="n">
        <x:v>28</x:v>
      </x:c>
      <x:c r="G38" s="132" t="n">
        <x:v>32954.9642857143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148124</x:v>
      </x:c>
      <x:c r="E43" s="10" t="n">
        <x:v>92608</x:v>
      </x:c>
      <x:c r="F43" s="7" t="n">
        <x:v>35</x:v>
      </x:c>
      <x:c r="G43" s="132" t="n">
        <x:v>6878.05714285714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20000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65887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2799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72021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1479790</x:v>
      </x:c>
      <x:c r="E63" s="10" t="n">
        <x:v>0</x:v>
      </x:c>
      <x:c r="F63" s="84" t="n">
        <x:v>9.8</x:v>
      </x:c>
      <x:c r="G63" s="132" t="n">
        <x:v>150998.979591837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4531827</x:v>
      </x:c>
      <x:c r="E64" s="10" t="n">
        <x:v>74164</x:v>
      </x:c>
      <x:c r="F64" s="84" t="n">
        <x:v>35</x:v>
      </x:c>
      <x:c r="G64" s="132" t="n">
        <x:v>131599.742857143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1306931</x:v>
      </x:c>
      <x:c r="E65" s="10" t="n">
        <x:v>0</x:v>
      </x:c>
      <x:c r="F65" s="84" t="n">
        <x:v>1.8</x:v>
      </x:c>
      <x:c r="G65" s="132" t="n">
        <x:v>726072.777777778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1532526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476341</x:v>
      </x:c>
      <x:c r="E72" s="10" t="n">
        <x:v>0</x:v>
      </x:c>
      <x:c r="F72" s="84" t="n">
        <x:v>1</x:v>
      </x:c>
      <x:c r="G72" s="132" t="n">
        <x:v>476341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144565</x:v>
      </x:c>
      <x:c r="E73" s="10" t="n">
        <x:v>0</x:v>
      </x:c>
      <x:c r="F73" s="84" t="n">
        <x:v>1</x:v>
      </x:c>
      <x:c r="G73" s="132" t="n">
        <x:v>144565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41855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965686</x:v>
      </x:c>
      <x:c r="E75" s="10" t="n">
        <x:v>0</x:v>
      </x:c>
      <x:c r="F75" s="84" t="n">
        <x:v>7</x:v>
      </x:c>
      <x:c r="G75" s="132" t="n">
        <x:v>137955.142857143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178969</x:v>
      </x:c>
      <x:c r="E77" s="10" t="n">
        <x:v>0</x:v>
      </x:c>
      <x:c r="F77" s="84" t="n">
        <x:v>3</x:v>
      </x:c>
      <x:c r="G77" s="132" t="n">
        <x:v>59656.3333333333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398850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2894260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19881654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40108173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948</x:v>
      </x:c>
      <x:c r="L8" s="107" t="n">
        <x:v>0</x:v>
      </x:c>
      <x:c r="M8" s="107" t="n">
        <x:v>0</x:v>
      </x:c>
      <x:c r="N8" s="107" t="n">
        <x:v>194</x:v>
      </x:c>
      <x:c r="O8" s="107" t="n">
        <x:v>25</x:v>
      </x:c>
      <x:c r="P8" s="107" t="n">
        <x:v>139</x:v>
      </x:c>
      <x:c r="Q8" s="108" t="n">
        <x:v>0</x:v>
      </x:c>
      <x:c r="R8" s="108" t="n">
        <x:v>76.6</x:v>
      </x:c>
      <x:c r="S8" s="108" t="n">
        <x:v>23</x:v>
      </x:c>
      <x:c r="T8" s="108" t="n">
        <x:v>2.5</x:v>
      </x:c>
      <x:c r="U8" s="108" t="n">
        <x:v>9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555</x:v>
      </x:c>
      <x:c r="L9" s="107" t="n">
        <x:v>0</x:v>
      </x:c>
      <x:c r="M9" s="107" t="n">
        <x:v>0</x:v>
      </x:c>
      <x:c r="N9" s="107" t="n">
        <x:v>126</x:v>
      </x:c>
      <x:c r="O9" s="107" t="n">
        <x:v>35</x:v>
      </x:c>
      <x:c r="P9" s="107" t="n">
        <x:v>63</x:v>
      </x:c>
      <x:c r="Q9" s="108" t="n">
        <x:v>0</x:v>
      </x:c>
      <x:c r="R9" s="108" t="n">
        <x:v>41.9</x:v>
      </x:c>
      <x:c r="S9" s="108" t="n">
        <x:v>35</x:v>
      </x:c>
      <x:c r="T9" s="108" t="n">
        <x:v>1.5</x:v>
      </x:c>
      <x:c r="U9" s="108" t="n">
        <x:v>4.8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695</x:v>
      </x:c>
      <x:c r="L10" s="107" t="n">
        <x:v>0</x:v>
      </x:c>
      <x:c r="M10" s="107" t="n">
        <x:v>0</x:v>
      </x:c>
      <x:c r="N10" s="107" t="n">
        <x:v>155</x:v>
      </x:c>
      <x:c r="O10" s="107" t="n">
        <x:v>25</x:v>
      </x:c>
      <x:c r="P10" s="107" t="n">
        <x:v>118</x:v>
      </x:c>
      <x:c r="Q10" s="108" t="n">
        <x:v>0</x:v>
      </x:c>
      <x:c r="R10" s="108" t="n">
        <x:v>57.7</x:v>
      </x:c>
      <x:c r="S10" s="108" t="n">
        <x:v>26</x:v>
      </x:c>
      <x:c r="T10" s="108" t="n">
        <x:v>2</x:v>
      </x:c>
      <x:c r="U10" s="108" t="n">
        <x:v>5.7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139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601</x:v>
      </x:c>
      <x:c r="L11" s="107" t="n">
        <x:v>0</x:v>
      </x:c>
      <x:c r="M11" s="107" t="n">
        <x:v>0</x:v>
      </x:c>
      <x:c r="N11" s="107" t="n">
        <x:v>127</x:v>
      </x:c>
      <x:c r="O11" s="107" t="n">
        <x:v>21</x:v>
      </x:c>
      <x:c r="P11" s="107" t="n">
        <x:v>77</x:v>
      </x:c>
      <x:c r="Q11" s="108" t="n">
        <x:v>0</x:v>
      </x:c>
      <x:c r="R11" s="108" t="n">
        <x:v>48.3</x:v>
      </x:c>
      <x:c r="S11" s="108" t="n">
        <x:v>25</x:v>
      </x:c>
      <x:c r="T11" s="108" t="n">
        <x:v>1.5</x:v>
      </x:c>
      <x:c r="U11" s="108" t="n">
        <x:v>2.4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8414800</x:v>
      </x:c>
      <x:c r="E8" s="81" t="n">
        <x:v>3115639</x:v>
      </x:c>
      <x:c r="F8" s="116" t="n">
        <x:v>4883595.92659501</x:v>
      </x:c>
      <x:c r="G8" s="81" t="n">
        <x:v>272714</x:v>
      </x:c>
      <x:c r="H8" s="81" t="n">
        <x:v>636836</x:v>
      </x:c>
      <x:c r="I8" s="117">
        <x:f>SUM(D8:H8)</x:f>
      </x:c>
      <x:c r="J8" s="81" t="n">
        <x:v>10618392</x:v>
      </x:c>
      <x:c r="K8" s="81" t="n">
        <x:v>0</x:v>
      </x:c>
      <x:c r="L8" s="81" t="n">
        <x:v>2666780</x:v>
      </x:c>
      <x:c r="M8" s="81" t="n">
        <x:v>0</x:v>
      </x:c>
      <x:c r="N8" s="81" t="n">
        <x:v>1042047</x:v>
      </x:c>
      <x:c r="O8" s="81" t="n">
        <x:v>618928</x:v>
      </x:c>
      <x:c r="P8" s="81" t="n">
        <x:v>2377439</x:v>
      </x:c>
      <x:c r="Q8" s="117">
        <x:f>SUM(J8:P8)</x:f>
      </x:c>
      <x:c r="R8" s="81" t="n">
        <x:v>17105135</x:v>
      </x:c>
      <x:c r="S8" s="81" t="n">
        <x:v>218451</x:v>
      </x:c>
      <x:c r="T8" s="59">
        <x:f>SUM('Part C'!$R8:$S8)</x:f>
      </x:c>
      <x:c r="U8" s="81" t="n">
        <x:v>18043.391350211</x:v>
      </x:c>
      <x:c r="V8" s="81" t="n">
        <x:v>230.433544303797</x:v>
      </x:c>
      <x:c r="W8" s="81" t="n">
        <x:v>4774812.49732047</x:v>
      </x:c>
      <x:c r="X8" s="81" t="n">
        <x:v>22098398.4973205</x:v>
      </x:c>
      <x:c r="Y8" s="12" t="n">
        <x:v>23310.5469381018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4858951</x:v>
      </x:c>
      <x:c r="E9" s="81" t="n">
        <x:v>1423152</x:v>
      </x:c>
      <x:c r="F9" s="116" t="n">
        <x:v>2660718.52262089</x:v>
      </x:c>
      <x:c r="G9" s="81" t="n">
        <x:v>101354</x:v>
      </x:c>
      <x:c r="H9" s="81" t="n">
        <x:v>263475</x:v>
      </x:c>
      <x:c r="I9" s="117">
        <x:f>SUM(D9:H9)</x:f>
      </x:c>
      <x:c r="J9" s="81" t="n">
        <x:v>5880057</x:v>
      </x:c>
      <x:c r="K9" s="81" t="n">
        <x:v>0</x:v>
      </x:c>
      <x:c r="L9" s="81" t="n">
        <x:v>2044565</x:v>
      </x:c>
      <x:c r="M9" s="81" t="n">
        <x:v>0</x:v>
      </x:c>
      <x:c r="N9" s="81" t="n">
        <x:v>392465</x:v>
      </x:c>
      <x:c r="O9" s="81" t="n">
        <x:v>316936</x:v>
      </x:c>
      <x:c r="P9" s="81" t="n">
        <x:v>673626</x:v>
      </x:c>
      <x:c r="Q9" s="117">
        <x:f>SUM(J9:P9)</x:f>
      </x:c>
      <x:c r="R9" s="81" t="n">
        <x:v>8935541</x:v>
      </x:c>
      <x:c r="S9" s="81" t="n">
        <x:v>372108</x:v>
      </x:c>
      <x:c r="T9" s="59">
        <x:f>SUM('Part C'!$R9:$S9)</x:f>
      </x:c>
      <x:c r="U9" s="81" t="n">
        <x:v>16100.0738738739</x:v>
      </x:c>
      <x:c r="V9" s="81" t="n">
        <x:v>670.464864864865</x:v>
      </x:c>
      <x:c r="W9" s="81" t="n">
        <x:v>2795380.73419078</x:v>
      </x:c>
      <x:c r="X9" s="81" t="n">
        <x:v>12103029.7341908</x:v>
      </x:c>
      <x:c r="Y9" s="12" t="n">
        <x:v>21807.2607823257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6470573</x:v>
      </x:c>
      <x:c r="E10" s="81" t="n">
        <x:v>1972852</x:v>
      </x:c>
      <x:c r="F10" s="116" t="n">
        <x:v>3576123.67894323</x:v>
      </x:c>
      <x:c r="G10" s="81" t="n">
        <x:v>126909</x:v>
      </x:c>
      <x:c r="H10" s="81" t="n">
        <x:v>298473</x:v>
      </x:c>
      <x:c r="I10" s="117">
        <x:f>SUM(D10:H10)</x:f>
      </x:c>
      <x:c r="J10" s="81" t="n">
        <x:v>7609300</x:v>
      </x:c>
      <x:c r="K10" s="81" t="n">
        <x:v>0</x:v>
      </x:c>
      <x:c r="L10" s="81" t="n">
        <x:v>2590566</x:v>
      </x:c>
      <x:c r="M10" s="81" t="n">
        <x:v>0</x:v>
      </x:c>
      <x:c r="N10" s="81" t="n">
        <x:v>757532</x:v>
      </x:c>
      <x:c r="O10" s="81" t="n">
        <x:v>414718</x:v>
      </x:c>
      <x:c r="P10" s="81" t="n">
        <x:v>1072815</x:v>
      </x:c>
      <x:c r="Q10" s="117">
        <x:f>SUM(J10:P10)</x:f>
      </x:c>
      <x:c r="R10" s="81" t="n">
        <x:v>12246135</x:v>
      </x:c>
      <x:c r="S10" s="81" t="n">
        <x:v>198796</x:v>
      </x:c>
      <x:c r="T10" s="59">
        <x:f>SUM('Part C'!$R10:$S10)</x:f>
      </x:c>
      <x:c r="U10" s="81" t="n">
        <x:v>17620.3381294964</x:v>
      </x:c>
      <x:c r="V10" s="81" t="n">
        <x:v>286.037410071942</x:v>
      </x:c>
      <x:c r="W10" s="81" t="n">
        <x:v>3500521.82029296</x:v>
      </x:c>
      <x:c r="X10" s="81" t="n">
        <x:v>15945452.820293</x:v>
      </x:c>
      <x:c r="Y10" s="12" t="n">
        <x:v>22943.0975831553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5129732</x:v>
      </x:c>
      <x:c r="E11" s="81" t="n">
        <x:v>1341755</x:v>
      </x:c>
      <x:c r="F11" s="116" t="n">
        <x:v>2740930.12002514</x:v>
      </x:c>
      <x:c r="G11" s="81" t="n">
        <x:v>109736</x:v>
      </x:c>
      <x:c r="H11" s="81" t="n">
        <x:v>267360</x:v>
      </x:c>
      <x:c r="I11" s="117">
        <x:f>SUM(D11:H11)</x:f>
      </x:c>
      <x:c r="J11" s="81" t="n">
        <x:v>6351269</x:v>
      </x:c>
      <x:c r="K11" s="81" t="n">
        <x:v>0</x:v>
      </x:c>
      <x:c r="L11" s="81" t="n">
        <x:v>1677953</x:v>
      </x:c>
      <x:c r="M11" s="81" t="n">
        <x:v>0</x:v>
      </x:c>
      <x:c r="N11" s="81" t="n">
        <x:v>525979</x:v>
      </x:c>
      <x:c r="O11" s="81" t="n">
        <x:v>411592</x:v>
      </x:c>
      <x:c r="P11" s="81" t="n">
        <x:v>622721</x:v>
      </x:c>
      <x:c r="Q11" s="117">
        <x:f>SUM(J11:P11)</x:f>
      </x:c>
      <x:c r="R11" s="81" t="n">
        <x:v>9333991</x:v>
      </x:c>
      <x:c r="S11" s="81" t="n">
        <x:v>255523</x:v>
      </x:c>
      <x:c r="T11" s="59">
        <x:f>SUM('Part C'!$R11:$S11)</x:f>
      </x:c>
      <x:c r="U11" s="81" t="n">
        <x:v>15530.7670549085</x:v>
      </x:c>
      <x:c r="V11" s="81" t="n">
        <x:v>425.16306156406</x:v>
      </x:c>
      <x:c r="W11" s="81" t="n">
        <x:v>3027069.94819578</x:v>
      </x:c>
      <x:c r="X11" s="81" t="n">
        <x:v>12616583.9481958</x:v>
      </x:c>
      <x:c r="Y11" s="12" t="n">
        <x:v>20992.6521600595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139</x:v>
      </x:c>
      <x:c r="B2" s="83" t="s">
        <x:v>169</x:v>
      </x:c>
      <x:c r="C2" s="83" t="s">
        <x:v>135</x:v>
      </x:c>
    </x:row>
    <x:row r="3" spans="1:9" x14ac:dyDescent="0.3">
      <x:c r="A3" s="2" t="s">
        <x:v>132</x:v>
      </x:c>
      <x:c r="B3" s="83" t="s">
        <x:v>229</x:v>
      </x:c>
      <x:c r="C3" s="83" t="s">
        <x:v>136</x:v>
      </x:c>
      <x:c r="D3" s="2" t="s">
        <x:v>139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236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