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<x:sst xmlns:x="http://schemas.openxmlformats.org/spreadsheetml/2006/main" count="241" uniqueCount="241">
  <x:si>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</x:si>
  <x:si>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</x:si>
  <x:si>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Gates-Chili</x:t>
  </x:si>
  <x:si>
    <x:t>BEDS Code</x:t>
  </x:si>
  <x:si>
    <x:t>260401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</x:si>
  <x:si>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</x:si>
  <x:si>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</x:si>
  <x:si>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</x:si>
  <x:si>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</x:si>
  <x:si>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</x:si>
  <x:si>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Sally Sanford</x:t>
  </x:si>
  <x:si>
    <x:t>Street Address Line 1</x:t>
  </x:si>
  <x:si>
    <x:t>3 Spartan Way</x:t>
  </x:si>
  <x:si>
    <x:t>Title of Contact</x:t>
  </x:si>
  <x:si>
    <x:t>District Treasurer</x:t>
  </x:si>
  <x:si>
    <x:t>Street Address Line 2</x:t>
  </x:si>
  <x:si>
    <x:t>Email Address</x:t>
  </x:si>
  <x:si>
    <x:t>sally_sanford@gateschili.org</x:t>
  </x:si>
  <x:si>
    <x:t>City</x:t>
  </x:si>
  <x:si>
    <x:t>Rochester</x:t>
  </x:si>
  <x:si>
    <x:t>Phone Number</x:t>
  </x:si>
  <x:si>
    <x:t>5852475050</x:t>
  </x:si>
  <x:si>
    <x:t>Zip Code</x:t>
  </x:si>
  <x:si>
    <x:t>14624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</x:si>
  <x:si>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</x:si>
  <x:si>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</x:si>
  <x:si>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</x:si>
  <x:si>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</x:si>
  <x:si>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</x:si>
  <x:si>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</x:si>
  <x:si>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</x:si>
  <x:si>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</x:si>
  <x:si>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</x:si>
  <x:si>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</x:si>
  <x:si>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</x:si>
  <x:si>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</x:si>
  <x:si>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</x:si>
  <x:si>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</x:si>
  <x:si>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</x:si>
  <x:si>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</x:si>
  <x:si>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</x:si>
  <x:si>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</x:si>
  <x:si>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</x:si>
  <x:si>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</x:si>
  <x:si>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</x:si>
  <x:si>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</x:si>
  <x:si>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</x:si>
  <x:si>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</x:si>
  <x:si>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</x:si>
  <x:si>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</x:si>
  <x:si>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</x:si>
  <x:si>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</x:si>
  <x:si>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</x:si>
  <x:si>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</x:si>
  <x:si>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</x:si>
  <x:si>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</x:si>
  <x:si>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</x:si>
  <x:si>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</x:si>
  <x:si>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</x:si>
  <x:si>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</x:si>
  <x:si>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</x:si>
  <x:si>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</x:si>
  <x:si>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</x:si>
  <x:si>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</x:si>
  <x:si>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</x:si>
  <x:si>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</x:si>
  <x:si>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</x:si>
  <x:si>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</x:si>
  <x:si>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</x:si>
  <x:si>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</x:si>
  <x:si>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</x:si>
  <x:si>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</x:si>
  <x:si>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</x:si>
  <x:si>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</x:si>
  <x:si>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</x:si>
  <x:si>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</x:si>
  <x:si>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</x:si>
  <x:si>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</x:si>
  <x:si>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</x:si>
  <x:si>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</x:si>
  <x:si>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</x:si>
  <x:si>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</x:si>
  <x:si>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</x:si>
  <x:si>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</x:si>
  <x:si>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</x:si>
  <x:si>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</x:si>
  <x:si>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</x:si>
  <x:si>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</x:si>
  <x:si>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</x:si>
  <x:si>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</x:si>
  <x:si>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</x:si>
  <x:si>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</x:si>
  <x:si>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</x:si>
  <x:si>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</x:si>
  <x:si>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</x:si>
  <x:si>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</x:si>
  <x:si>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</x:si>
  <x:si>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</x:si>
  <x:si>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</x:si>
  <x:si>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</x:si>
  <x:si>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</x:si>
  <x:si>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</x:si>
  <x:si>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</x:si>
  <x:si>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</x:si>
  <x:si>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</x:si>
  <x:si>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</x:si>
  <x:si>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</x:si>
  <x:si>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</x:si>
  <x:si>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</x:si>
  <x:si>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</x:si>
  <x:si>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</x:si>
  <x:si>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</x:si>
  <x:si>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</x:si>
  <x:si>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</x:si>
  <x:si>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</x:si>
  <x:si>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</x:si>
  <x:si>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</x:si>
  <x:si>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</x:si>
  <x:si>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</x:si>
  <x:si>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</x:si>
  <x:si>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</x:si>
  <x:si>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</x:si>
  <x:si>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</x:si>
  <x:si>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</x:si>
  <x:si>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</x:si>
  <x:si>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</x:si>
  <x:si>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</x:si>
  <x:si>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</x:si>
  <x:si>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</x:si>
  <x:si>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</x:si>
  <x:si>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260401060001</x:t>
  </x:si>
  <x:si>
    <x:t>GATES-CHILI HIGH SCHOOL</x:t>
  </x:si>
  <x:si>
    <x:t>Senior High School</x:t>
  </x:si>
  <x:si>
    <x:t>9</x:t>
  </x:si>
  <x:si>
    <x:t>12</x:t>
  </x:si>
  <x:si>
    <x:t>Yes</x:t>
  </x:si>
  <x:si>
    <x:t>No</x:t>
  </x:si>
  <x:si>
    <x:t>260401060002</x:t>
  </x:si>
  <x:si>
    <x:t>FLORENCE BRASSER SCHOOL</x:t>
  </x:si>
  <x:si>
    <x:t>Elementary School</x:t>
  </x:si>
  <x:si>
    <x:t>Pre-K</x:t>
  </x:si>
  <x:si>
    <x:t>5</x:t>
  </x:si>
  <x:si>
    <x:t>260401060004</x:t>
  </x:si>
  <x:si>
    <x:t>GATES-CHILI MIDDLE SCHOOL</x:t>
  </x:si>
  <x:si>
    <x:t>Middle/Junior High School</x:t>
  </x:si>
  <x:si>
    <x:t>6</x:t>
  </x:si>
  <x:si>
    <x:t>8</x:t>
  </x:si>
  <x:si>
    <x:t>260401060007</x:t>
  </x:si>
  <x:si>
    <x:t>PAUL ROAD SCHOOL</x:t>
  </x:si>
  <x:si>
    <x:t>260401060008</x:t>
  </x:si>
  <x:si>
    <x:t>WALT DISNEY SCHOOL</x:t>
  </x:si>
  <x:si>
    <x:t>260401060009</x:t>
  </x:si>
  <x:si>
    <x:t>NEIL ARMSTRONG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</x:si>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</x:sst>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113424313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2218467</x:v>
      </x:c>
      <x:c r="E15" s="10" t="n">
        <x:v>2035732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601226</x:v>
      </x:c>
      <x:c r="E16" s="10" t="n">
        <x:v>1654274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10863633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11223633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10863633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601226</x:v>
      </x:c>
      <x:c r="E24" s="10" t="n">
        <x:v>1654274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504737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196217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5086173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2033450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1041032</x:v>
      </x:c>
      <x:c r="E33" s="10" t="n">
        <x:v>0</x:v>
      </x:c>
      <x:c r="F33" s="7" t="n">
        <x:v>65</x:v>
      </x:c>
      <x:c r="G33" s="133" t="n">
        <x:v>16015.8769230769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295000</x:v>
      </x:c>
      <x:c r="E35" s="10" t="n">
        <x:v>0</x:v>
      </x:c>
      <x:c r="F35" s="7" t="n">
        <x:v>5</x:v>
      </x:c>
      <x:c r="G35" s="133" t="n">
        <x:v>59000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313939</x:v>
      </x:c>
      <x:c r="E36" s="10" t="n">
        <x:v>0</x:v>
      </x:c>
      <x:c r="F36" s="7" t="n">
        <x:v>108</x:v>
      </x:c>
      <x:c r="G36" s="133" t="n">
        <x:v>2906.84259259259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9800000</x:v>
      </x:c>
      <x:c r="E37" s="10" t="n">
        <x:v>0</x:v>
      </x:c>
      <x:c r="F37" s="7" t="n">
        <x:v>113</x:v>
      </x:c>
      <x:c r="G37" s="133" t="n">
        <x:v>86725.6637168142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2340030</x:v>
      </x:c>
      <x:c r="E38" s="10" t="n">
        <x:v>0</x:v>
      </x:c>
      <x:c r="F38" s="7" t="n">
        <x:v>120</x:v>
      </x:c>
      <x:c r="G38" s="133" t="n">
        <x:v>19500.25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1323510</x:v>
      </x:c>
      <x:c r="E41" s="10" t="n">
        <x:v>0</x:v>
      </x:c>
      <x:c r="F41" s="7" t="n">
        <x:v>186</x:v>
      </x:c>
      <x:c r="G41" s="133" t="n">
        <x:v>7115.64516129032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277602</x:v>
      </x:c>
      <x:c r="E42" s="10" t="n">
        <x:v>0</x:v>
      </x:c>
      <x:c r="F42" s="7" t="n">
        <x:v>4</x:v>
      </x:c>
      <x:c r="G42" s="133" t="n">
        <x:v>69400.5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78000</x:v>
      </x:c>
      <x:c r="E43" s="10" t="n">
        <x:v>0</x:v>
      </x:c>
      <x:c r="F43" s="7" t="n">
        <x:v>285</x:v>
      </x:c>
      <x:c r="G43" s="133" t="n">
        <x:v>273.684210526316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29675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2223735</x:v>
      </x:c>
      <x:c r="E63" s="10" t="n">
        <x:v>0</x:v>
      </x:c>
      <x:c r="F63" s="84" t="n">
        <x:v>32</x:v>
      </x:c>
      <x:c r="G63" s="133" t="n">
        <x:v>69491.71875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5018329</x:v>
      </x:c>
      <x:c r="E64" s="10" t="n">
        <x:v>0</x:v>
      </x:c>
      <x:c r="F64" s="84" t="n">
        <x:v>57</x:v>
      </x:c>
      <x:c r="G64" s="133" t="n">
        <x:v>88040.8596491228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2523030</x:v>
      </x:c>
      <x:c r="E65" s="10" t="n">
        <x:v>0</x:v>
      </x:c>
      <x:c r="F65" s="84" t="n">
        <x:v>14</x:v>
      </x:c>
      <x:c r="G65" s="133" t="n">
        <x:v>180216.428571429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1890969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822844</x:v>
      </x:c>
      <x:c r="E72" s="10" t="n">
        <x:v>0</x:v>
      </x:c>
      <x:c r="F72" s="84" t="n">
        <x:v>6</x:v>
      </x:c>
      <x:c r="G72" s="133" t="n">
        <x:v>137140.666666667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159568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373472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5410915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27690385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48158849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130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1246</x:v>
      </x:c>
      <x:c r="L8" s="108" t="n">
        <x:v>0</x:v>
      </x:c>
      <x:c r="M8" s="108" t="n">
        <x:v>0</x:v>
      </x:c>
      <x:c r="N8" s="108" t="n">
        <x:v>586</x:v>
      </x:c>
      <x:c r="O8" s="108" t="n">
        <x:v>46</x:v>
      </x:c>
      <x:c r="P8" s="108" t="n">
        <x:v>171</x:v>
      </x:c>
      <x:c r="Q8" s="109" t="n">
        <x:v>5</x:v>
      </x:c>
      <x:c r="R8" s="109" t="n">
        <x:v>113.6</x:v>
      </x:c>
      <x:c r="S8" s="109" t="n">
        <x:v>21</x:v>
      </x:c>
      <x:c r="T8" s="109" t="n">
        <x:v>14</x:v>
      </x:c>
      <x:c r="U8" s="109" t="n">
        <x:v>14</x:v>
      </x:c>
      <x:c r="V8" s="109" t="n">
        <x:v>25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137</x:v>
      </x:c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401</x:v>
      </x:c>
      <x:c r="L9" s="108" t="n">
        <x:v>18</x:v>
      </x:c>
      <x:c r="M9" s="108" t="n">
        <x:v>0</x:v>
      </x:c>
      <x:c r="N9" s="108" t="n">
        <x:v>165</x:v>
      </x:c>
      <x:c r="O9" s="108" t="n">
        <x:v>20</x:v>
      </x:c>
      <x:c r="P9" s="108" t="n">
        <x:v>46</x:v>
      </x:c>
      <x:c r="Q9" s="109" t="n">
        <x:v>3</x:v>
      </x:c>
      <x:c r="R9" s="109" t="n">
        <x:v>34</x:v>
      </x:c>
      <x:c r="S9" s="109" t="n">
        <x:v>9</x:v>
      </x:c>
      <x:c r="T9" s="109" t="n">
        <x:v>3</x:v>
      </x:c>
      <x:c r="U9" s="109" t="n">
        <x:v>6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142</x:v>
      </x:c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829</x:v>
      </x:c>
      <x:c r="L10" s="108" t="n">
        <x:v>0</x:v>
      </x:c>
      <x:c r="M10" s="108" t="n">
        <x:v>0</x:v>
      </x:c>
      <x:c r="N10" s="108" t="n">
        <x:v>441</x:v>
      </x:c>
      <x:c r="O10" s="108" t="n">
        <x:v>29</x:v>
      </x:c>
      <x:c r="P10" s="108" t="n">
        <x:v>94</x:v>
      </x:c>
      <x:c r="Q10" s="109" t="n">
        <x:v>9</x:v>
      </x:c>
      <x:c r="R10" s="109" t="n">
        <x:v>63</x:v>
      </x:c>
      <x:c r="S10" s="109" t="n">
        <x:v>23</x:v>
      </x:c>
      <x:c r="T10" s="109" t="n">
        <x:v>9</x:v>
      </x:c>
      <x:c r="U10" s="109" t="n">
        <x:v>14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147</x:v>
      </x:c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421</x:v>
      </x:c>
      <x:c r="L11" s="108" t="n">
        <x:v>18</x:v>
      </x:c>
      <x:c r="M11" s="108" t="n">
        <x:v>0</x:v>
      </x:c>
      <x:c r="N11" s="108" t="n">
        <x:v>171</x:v>
      </x:c>
      <x:c r="O11" s="108" t="n">
        <x:v>14</x:v>
      </x:c>
      <x:c r="P11" s="108" t="n">
        <x:v>67</x:v>
      </x:c>
      <x:c r="Q11" s="109" t="n">
        <x:v>4</x:v>
      </x:c>
      <x:c r="R11" s="109" t="n">
        <x:v>37</x:v>
      </x:c>
      <x:c r="S11" s="109" t="n">
        <x:v>1</x:v>
      </x:c>
      <x:c r="T11" s="109" t="n">
        <x:v>19</x:v>
      </x:c>
      <x:c r="U11" s="109" t="n">
        <x:v>13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149</x:v>
      </x:c>
      <x:c r="D12" s="176" t="s">
        <x:v>139</x:v>
      </x:c>
      <x:c r="E12" s="177" t="s">
        <x:v>140</x:v>
      </x:c>
      <x:c r="F12" s="177" t="s">
        <x:v>141</x:v>
      </x:c>
      <x:c r="G12" s="177" t="s">
        <x:v>135</x:v>
      </x:c>
      <x:c r="H12" s="177" t="s"/>
      <x:c r="I12" s="177" t="s">
        <x:v>136</x:v>
      </x:c>
      <x:c r="J12" s="107" t="n"/>
      <x:c r="K12" s="108" t="n">
        <x:v>451</x:v>
      </x:c>
      <x:c r="L12" s="108" t="n">
        <x:v>17</x:v>
      </x:c>
      <x:c r="M12" s="108" t="n">
        <x:v>0</x:v>
      </x:c>
      <x:c r="N12" s="108" t="n">
        <x:v>232</x:v>
      </x:c>
      <x:c r="O12" s="108" t="n">
        <x:v>27</x:v>
      </x:c>
      <x:c r="P12" s="108" t="n">
        <x:v>25</x:v>
      </x:c>
      <x:c r="Q12" s="109" t="n">
        <x:v>7</x:v>
      </x:c>
      <x:c r="R12" s="109" t="n">
        <x:v>31</x:v>
      </x:c>
      <x:c r="S12" s="109" t="n">
        <x:v>14</x:v>
      </x:c>
      <x:c r="T12" s="109" t="n">
        <x:v>3</x:v>
      </x:c>
      <x:c r="U12" s="109" t="n">
        <x:v>9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>
        <x:v>151</x:v>
      </x:c>
      <x:c r="D13" s="176" t="s">
        <x:v>139</x:v>
      </x:c>
      <x:c r="E13" s="177" t="s">
        <x:v>140</x:v>
      </x:c>
      <x:c r="F13" s="177" t="s">
        <x:v>141</x:v>
      </x:c>
      <x:c r="G13" s="177" t="s">
        <x:v>135</x:v>
      </x:c>
      <x:c r="H13" s="177" t="s"/>
      <x:c r="I13" s="177" t="s">
        <x:v>136</x:v>
      </x:c>
      <x:c r="J13" s="107" t="n"/>
      <x:c r="K13" s="108" t="n">
        <x:v>450</x:v>
      </x:c>
      <x:c r="L13" s="108" t="n">
        <x:v>47</x:v>
      </x:c>
      <x:c r="M13" s="108" t="n">
        <x:v>0</x:v>
      </x:c>
      <x:c r="N13" s="108" t="n">
        <x:v>263</x:v>
      </x:c>
      <x:c r="O13" s="108" t="n">
        <x:v>33</x:v>
      </x:c>
      <x:c r="P13" s="108" t="n">
        <x:v>61</x:v>
      </x:c>
      <x:c r="Q13" s="109" t="n">
        <x:v>9</x:v>
      </x:c>
      <x:c r="R13" s="109" t="n">
        <x:v>31</x:v>
      </x:c>
      <x:c r="S13" s="109" t="n">
        <x:v>12</x:v>
      </x:c>
      <x:c r="T13" s="109" t="n">
        <x:v>3</x:v>
      </x:c>
      <x:c r="U13" s="109" t="n">
        <x:v>9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140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>
        <x:v>9118434</x:v>
      </x:c>
      <x:c r="E8" s="81" t="n">
        <x:v>3399880</x:v>
      </x:c>
      <x:c r="F8" s="117" t="n">
        <x:v>5790972.0564</x:v>
      </x:c>
      <x:c r="G8" s="81" t="n">
        <x:v>2681187</x:v>
      </x:c>
      <x:c r="H8" s="81" t="n">
        <x:v>881316</x:v>
      </x:c>
      <x:c r="I8" s="118">
        <x:f>SUM(D8:H8)</x:f>
      </x:c>
      <x:c r="J8" s="81" t="n">
        <x:v>14493570</x:v>
      </x:c>
      <x:c r="K8" s="81" t="n">
        <x:v>0</x:v>
      </x:c>
      <x:c r="L8" s="81" t="n">
        <x:v>3421002</x:v>
      </x:c>
      <x:c r="M8" s="81" t="n">
        <x:v>0</x:v>
      </x:c>
      <x:c r="N8" s="81" t="n">
        <x:v>1271678</x:v>
      </x:c>
      <x:c r="O8" s="81" t="n">
        <x:v>540882</x:v>
      </x:c>
      <x:c r="P8" s="81" t="n">
        <x:v>2144656</x:v>
      </x:c>
      <x:c r="Q8" s="118">
        <x:f>SUM(J8:P8)</x:f>
      </x:c>
      <x:c r="R8" s="81" t="n">
        <x:v>21442164</x:v>
      </x:c>
      <x:c r="S8" s="81" t="n">
        <x:v>429625</x:v>
      </x:c>
      <x:c r="T8" s="59">
        <x:f>SUM('Part C'!$R8:$S8)</x:f>
      </x:c>
      <x:c r="U8" s="81" t="n">
        <x:v>17208.7993579454</x:v>
      </x:c>
      <x:c r="V8" s="81" t="n">
        <x:v>344.803370786517</x:v>
      </x:c>
      <x:c r="W8" s="81" t="n">
        <x:v>5898373.80759364</x:v>
      </x:c>
      <x:c r="X8" s="81" t="n">
        <x:v>27770162.8075936</x:v>
      </x:c>
      <x:c r="Y8" s="12" t="n">
        <x:v>22287.4500863512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137</x:v>
      </x:c>
      <x:c r="D9" s="81" t="n">
        <x:v>2895075</x:v>
      </x:c>
      <x:c r="E9" s="81" t="n">
        <x:v>1012031</x:v>
      </x:c>
      <x:c r="F9" s="117" t="n">
        <x:v>1807427.2356</x:v>
      </x:c>
      <x:c r="G9" s="81" t="n">
        <x:v>458903</x:v>
      </x:c>
      <x:c r="H9" s="81" t="n">
        <x:v>172272</x:v>
      </x:c>
      <x:c r="I9" s="118">
        <x:f>SUM(D9:H9)</x:f>
      </x:c>
      <x:c r="J9" s="81" t="n">
        <x:v>4512389</x:v>
      </x:c>
      <x:c r="K9" s="81" t="n">
        <x:v>67334</x:v>
      </x:c>
      <x:c r="L9" s="81" t="n">
        <x:v>878467</x:v>
      </x:c>
      <x:c r="M9" s="81" t="n">
        <x:v>0</x:v>
      </x:c>
      <x:c r="N9" s="81" t="n">
        <x:v>407159</x:v>
      </x:c>
      <x:c r="O9" s="81" t="n">
        <x:v>175948</x:v>
      </x:c>
      <x:c r="P9" s="81" t="n">
        <x:v>304411</x:v>
      </x:c>
      <x:c r="Q9" s="118">
        <x:f>SUM(J9:P9)</x:f>
      </x:c>
      <x:c r="R9" s="81" t="n">
        <x:v>6029984</x:v>
      </x:c>
      <x:c r="S9" s="81" t="n">
        <x:v>315724</x:v>
      </x:c>
      <x:c r="T9" s="59">
        <x:f>SUM('Part C'!$R9:$S9)</x:f>
      </x:c>
      <x:c r="U9" s="81" t="n">
        <x:v>14391.369928401</x:v>
      </x:c>
      <x:c r="V9" s="81" t="n">
        <x:v>753.517899761336</x:v>
      </x:c>
      <x:c r="W9" s="81" t="n">
        <x:v>1983482.04284248</x:v>
      </x:c>
      <x:c r="X9" s="81" t="n">
        <x:v>8329190.04284248</x:v>
      </x:c>
      <x:c r="Y9" s="12" t="n">
        <x:v>19878.7351857816</x:v>
      </x:c>
    </x:row>
    <x:row r="10" spans="1:25" s="6" customFormat="1">
      <x:c r="A10" s="194" t="s">
        <x:v>142</x:v>
      </x:c>
      <x:c r="B10" s="194" t="s">
        <x:v>143</x:v>
      </x:c>
      <x:c r="C10" s="194" t="s">
        <x:v>142</x:v>
      </x:c>
      <x:c r="D10" s="81" t="n">
        <x:v>6378634</x:v>
      </x:c>
      <x:c r="E10" s="81" t="n">
        <x:v>2273747</x:v>
      </x:c>
      <x:c r="F10" s="117" t="n">
        <x:v>4002591.4506</x:v>
      </x:c>
      <x:c r="G10" s="81" t="n">
        <x:v>949335</x:v>
      </x:c>
      <x:c r="H10" s="81" t="n">
        <x:v>516133</x:v>
      </x:c>
      <x:c r="I10" s="118">
        <x:f>SUM(D10:H10)</x:f>
      </x:c>
      <x:c r="J10" s="81" t="n">
        <x:v>8659123</x:v>
      </x:c>
      <x:c r="K10" s="81" t="n">
        <x:v>0</x:v>
      </x:c>
      <x:c r="L10" s="81" t="n">
        <x:v>3271970</x:v>
      </x:c>
      <x:c r="M10" s="81" t="n">
        <x:v>0</x:v>
      </x:c>
      <x:c r="N10" s="81" t="n">
        <x:v>953323</x:v>
      </x:c>
      <x:c r="O10" s="81" t="n">
        <x:v>342934</x:v>
      </x:c>
      <x:c r="P10" s="81" t="n">
        <x:v>893090</x:v>
      </x:c>
      <x:c r="Q10" s="118">
        <x:f>SUM(J10:P10)</x:f>
      </x:c>
      <x:c r="R10" s="81" t="n">
        <x:v>13879582</x:v>
      </x:c>
      <x:c r="S10" s="81" t="n">
        <x:v>240857</x:v>
      </x:c>
      <x:c r="T10" s="59">
        <x:f>SUM('Part C'!$R10:$S10)</x:f>
      </x:c>
      <x:c r="U10" s="81" t="n">
        <x:v>16742.5597104946</x:v>
      </x:c>
      <x:c r="V10" s="81" t="n">
        <x:v>290.539203860072</x:v>
      </x:c>
      <x:c r="W10" s="81" t="n">
        <x:v>3924359.45946639</x:v>
      </x:c>
      <x:c r="X10" s="81" t="n">
        <x:v>18044798.4594664</x:v>
      </x:c>
      <x:c r="Y10" s="12" t="n">
        <x:v>21766.9462719739</x:v>
      </x:c>
    </x:row>
    <x:row r="11" spans="1:25" s="6" customFormat="1">
      <x:c r="A11" s="194" t="s">
        <x:v>147</x:v>
      </x:c>
      <x:c r="B11" s="194" t="s">
        <x:v>148</x:v>
      </x:c>
      <x:c r="C11" s="194" t="s">
        <x:v>147</x:v>
      </x:c>
      <x:c r="D11" s="81" t="n">
        <x:v>3430096</x:v>
      </x:c>
      <x:c r="E11" s="81" t="n">
        <x:v>1343770</x:v>
      </x:c>
      <x:c r="F11" s="117" t="n">
        <x:v>2208390.4116</x:v>
      </x:c>
      <x:c r="G11" s="81" t="n">
        <x:v>515984</x:v>
      </x:c>
      <x:c r="H11" s="81" t="n">
        <x:v>183184</x:v>
      </x:c>
      <x:c r="I11" s="118">
        <x:f>SUM(D11:H11)</x:f>
      </x:c>
      <x:c r="J11" s="81" t="n">
        <x:v>4463753</x:v>
      </x:c>
      <x:c r="K11" s="81" t="n">
        <x:v>175224</x:v>
      </x:c>
      <x:c r="L11" s="81" t="n">
        <x:v>2048928</x:v>
      </x:c>
      <x:c r="M11" s="81" t="n">
        <x:v>0</x:v>
      </x:c>
      <x:c r="N11" s="81" t="n">
        <x:v>477928</x:v>
      </x:c>
      <x:c r="O11" s="81" t="n">
        <x:v>189652</x:v>
      </x:c>
      <x:c r="P11" s="81" t="n">
        <x:v>325940</x:v>
      </x:c>
      <x:c r="Q11" s="118">
        <x:f>SUM(J11:P11)</x:f>
      </x:c>
      <x:c r="R11" s="81" t="n">
        <x:v>7299560</x:v>
      </x:c>
      <x:c r="S11" s="81" t="n">
        <x:v>381865</x:v>
      </x:c>
      <x:c r="T11" s="59">
        <x:f>SUM('Part C'!$R11:$S11)</x:f>
      </x:c>
      <x:c r="U11" s="81" t="n">
        <x:v>16627.6993166287</x:v>
      </x:c>
      <x:c r="V11" s="81" t="n">
        <x:v>869.851936218679</x:v>
      </x:c>
      <x:c r="W11" s="81" t="n">
        <x:v>2078158.98999487</x:v>
      </x:c>
      <x:c r="X11" s="81" t="n">
        <x:v>9759583.98999487</x:v>
      </x:c>
      <x:c r="Y11" s="12" t="n">
        <x:v>22231.3986104667</x:v>
      </x:c>
    </x:row>
    <x:row r="12" spans="1:25" s="6" customFormat="1">
      <x:c r="A12" s="194" t="s">
        <x:v>149</x:v>
      </x:c>
      <x:c r="B12" s="194" t="s">
        <x:v>150</x:v>
      </x:c>
      <x:c r="C12" s="194" t="s">
        <x:v>149</x:v>
      </x:c>
      <x:c r="D12" s="81" t="n">
        <x:v>3353579</x:v>
      </x:c>
      <x:c r="E12" s="81" t="n">
        <x:v>991580</x:v>
      </x:c>
      <x:c r="F12" s="117" t="n">
        <x:v>2010070.5534</x:v>
      </x:c>
      <x:c r="G12" s="81" t="n">
        <x:v>467250</x:v>
      </x:c>
      <x:c r="H12" s="81" t="n">
        <x:v>256425</x:v>
      </x:c>
      <x:c r="I12" s="118">
        <x:f>SUM(D12:H12)</x:f>
      </x:c>
      <x:c r="J12" s="81" t="n">
        <x:v>4928154</x:v>
      </x:c>
      <x:c r="K12" s="81" t="n">
        <x:v>156550</x:v>
      </x:c>
      <x:c r="L12" s="81" t="n">
        <x:v>1023967</x:v>
      </x:c>
      <x:c r="M12" s="81" t="n">
        <x:v>0</x:v>
      </x:c>
      <x:c r="N12" s="81" t="n">
        <x:v>428015</x:v>
      </x:c>
      <x:c r="O12" s="81" t="n">
        <x:v>203104</x:v>
      </x:c>
      <x:c r="P12" s="81" t="n">
        <x:v>339115</x:v>
      </x:c>
      <x:c r="Q12" s="118">
        <x:f>SUM(J12:P12)</x:f>
      </x:c>
      <x:c r="R12" s="81" t="n">
        <x:v>6785192</x:v>
      </x:c>
      <x:c r="S12" s="81" t="n">
        <x:v>293713</x:v>
      </x:c>
      <x:c r="T12" s="59">
        <x:f>SUM('Part C'!$R12:$S12)</x:f>
      </x:c>
      <x:c r="U12" s="81" t="n">
        <x:v>14498.2735042735</x:v>
      </x:c>
      <x:c r="V12" s="81" t="n">
        <x:v>627.59188034188</x:v>
      </x:c>
      <x:c r="W12" s="81" t="n">
        <x:v>2215440.56336583</x:v>
      </x:c>
      <x:c r="X12" s="81" t="n">
        <x:v>9294345.56336583</x:v>
      </x:c>
      <x:c r="Y12" s="12" t="n">
        <x:v>19859.7127422347</x:v>
      </x:c>
    </x:row>
    <x:row r="13" spans="1:25" s="6" customFormat="1">
      <x:c r="A13" s="194" t="s">
        <x:v>151</x:v>
      </x:c>
      <x:c r="B13" s="194" t="s">
        <x:v>152</x:v>
      </x:c>
      <x:c r="C13" s="194" t="s">
        <x:v>151</x:v>
      </x:c>
      <x:c r="D13" s="81" t="n">
        <x:v>3603680</x:v>
      </x:c>
      <x:c r="E13" s="81" t="n">
        <x:v>1067617</x:v>
      </x:c>
      <x:c r="F13" s="117" t="n">
        <x:v>2160941.9922</x:v>
      </x:c>
      <x:c r="G13" s="81" t="n">
        <x:v>532123</x:v>
      </x:c>
      <x:c r="H13" s="81" t="n">
        <x:v>250024</x:v>
      </x:c>
      <x:c r="I13" s="118">
        <x:f>SUM(D13:H13)</x:f>
      </x:c>
      <x:c r="J13" s="81" t="n">
        <x:v>5038261</x:v>
      </x:c>
      <x:c r="K13" s="81" t="n">
        <x:v>286990</x:v>
      </x:c>
      <x:c r="L13" s="81" t="n">
        <x:v>1437027</x:v>
      </x:c>
      <x:c r="M13" s="81" t="n">
        <x:v>0</x:v>
      </x:c>
      <x:c r="N13" s="81" t="n">
        <x:v>402295</x:v>
      </x:c>
      <x:c r="O13" s="81" t="n">
        <x:v>204461</x:v>
      </x:c>
      <x:c r="P13" s="81" t="n">
        <x:v>245352</x:v>
      </x:c>
      <x:c r="Q13" s="118">
        <x:f>SUM(J13:P13)</x:f>
      </x:c>
      <x:c r="R13" s="81" t="n">
        <x:v>7240438</x:v>
      </x:c>
      <x:c r="S13" s="81" t="n">
        <x:v>373948</x:v>
      </x:c>
      <x:c r="T13" s="59">
        <x:f>SUM('Part C'!$R13:$S13)</x:f>
      </x:c>
      <x:c r="U13" s="81" t="n">
        <x:v>14568.2857142857</x:v>
      </x:c>
      <x:c r="V13" s="81" t="n">
        <x:v>752.41046277666</x:v>
      </x:c>
      <x:c r="W13" s="81" t="n">
        <x:v>2352722.13673679</x:v>
      </x:c>
      <x:c r="X13" s="81" t="n">
        <x:v>9967108.13673679</x:v>
      </x:c>
      <x:c r="Y13" s="12" t="n">
        <x:v>20054.5435346817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2</x:v>
      </x:c>
      <x:c r="P8" s="81" t="n">
        <x:v>148133</x:v>
      </x:c>
      <x:c r="Q8" s="81" t="n">
        <x:v>300477</x:v>
      </x:c>
      <x:c r="R8" s="81" t="n">
        <x:v>63086</x:v>
      </x:c>
      <x:c r="S8" s="81" t="n">
        <x:v>28038</x:v>
      </x:c>
      <x:c r="T8" s="81" t="n">
        <x:v>140191</x:v>
      </x:c>
      <x:c r="U8" s="81" t="n">
        <x:v>21029</x:v>
      </x:c>
      <x:c r="V8" s="118">
        <x:f>SUM(P8:U8)</x:f>
      </x:c>
      <x:c r="W8" s="81" t="n">
        <x:v>0</x:v>
      </x:c>
      <x:c r="X8" s="81" t="n">
        <x:v>700954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137</x:v>
      </x:c>
      <x:c r="D9" s="198" t="s">
        <x:v>135</x:v>
      </x:c>
      <x:c r="E9" s="177" t="s">
        <x:v>136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67335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147</x:v>
      </x:c>
      <x:c r="D11" s="198" t="s">
        <x:v>135</x:v>
      </x:c>
      <x:c r="E11" s="177" t="s">
        <x:v>136</x:v>
      </x:c>
      <x:c r="F11" s="120" t="n">
        <x:v>18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175224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149</x:v>
      </x:c>
      <x:c r="D12" s="198" t="s">
        <x:v>135</x:v>
      </x:c>
      <x:c r="E12" s="177" t="s">
        <x:v>136</x:v>
      </x:c>
      <x:c r="F12" s="120" t="n">
        <x:v>17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156550</x:v>
      </x:c>
      <x:c r="L12" s="81" t="n">
        <x:v>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>
        <x:v>151</x:v>
      </x:c>
      <x:c r="D13" s="198" t="s">
        <x:v>135</x:v>
      </x:c>
      <x:c r="E13" s="177" t="s">
        <x:v>136</x:v>
      </x:c>
      <x:c r="F13" s="120" t="n">
        <x:v>36</x:v>
      </x:c>
      <x:c r="G13" s="120" t="n">
        <x:v>11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286990</x:v>
      </x:c>
      <x:c r="L13" s="81" t="n">
        <x:v>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1</x:v>
      </x:c>
      <x:c r="F19" s="7" t="n">
        <x:v>108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213901</x:v>
      </x:c>
      <x:c r="L19" s="81" t="n">
        <x:v>100038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137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147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2020-10-14T16:30:08.4080018Z</dcterms:modified>
</coreProperties>
</file>