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<x:sst xmlns:x="http://schemas.openxmlformats.org/spreadsheetml/2006/main" count="245" uniqueCount="245">
  <x:si>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</x:si>
  <x:si>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</x:si>
  <x:si>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Garden City</x:t>
  </x:si>
  <x:si>
    <x:t>BEDS Code</x:t>
  </x:si>
  <x:si>
    <x:t>280218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</x:si>
  <x:si>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</x:si>
  <x:si>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</x:si>
  <x:si>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</x:si>
  <x:si>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</x:si>
  <x:si>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</x:si>
  <x:si>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Dana  DiCapua</x:t>
  </x:si>
  <x:si>
    <x:t>Street Address Line 1</x:t>
  </x:si>
  <x:si>
    <x:t>56 Cathedral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</x:si>
  <x:si>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</x:si>
  <x:si>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</x:si>
  <x:si>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</x:si>
  <x:si>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</x:si>
  <x:si>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</x:si>
  <x:si>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dicapuad@gcufsd.net</x:t>
  </x:si>
  <x:si>
    <x:t>City</x:t>
  </x:si>
  <x:si>
    <x:t>Phone Number</x:t>
  </x:si>
  <x:si>
    <x:t>5164781040</x:t>
  </x:si>
  <x:si>
    <x:t>Zip Code</x:t>
  </x:si>
  <x:si>
    <x:t>11530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</x:si>
  <x:si>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</x:si>
  <x:si>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</x:si>
  <x:si>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</x:si>
  <x:si>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</x:si>
  <x:si>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</x:si>
  <x:si>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</x:si>
  <x:si>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</x:si>
  <x:si>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</x:si>
  <x:si>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</x:si>
  <x:si>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</x:si>
  <x:si>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</x:si>
  <x:si>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</x:si>
  <x:si>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</x:si>
  <x:si>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</x:si>
  <x:si>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</x:si>
  <x:si>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</x:si>
  <x:si>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</x:si>
  <x:si>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</x:si>
  <x:si>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</x:si>
  <x:si>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</x:si>
  <x:si>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</x:si>
  <x:si>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</x:si>
  <x:si>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</x:si>
  <x:si>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</x:si>
  <x:si>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</x:si>
  <x:si>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</x:si>
  <x:si>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</x:si>
  <x:si>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</x:si>
  <x:si>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</x:si>
  <x:si>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</x:si>
  <x:si>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</x:si>
  <x:si>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</x:si>
  <x:si>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</x:si>
  <x:si>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</x:si>
  <x:si>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</x:si>
  <x:si>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</x:si>
  <x:si>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</x:si>
  <x:si>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</x:si>
  <x:si>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</x:si>
  <x:si>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</x:si>
  <x:si>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</x:si>
  <x:si>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</x:si>
  <x:si>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</x:si>
  <x:si>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</x:si>
  <x:si>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</x:si>
  <x:si>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</x:si>
  <x:si>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</x:si>
  <x:si>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</x:si>
  <x:si>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</x:si>
  <x:si>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</x:si>
  <x:si>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</x:si>
  <x:si>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</x:si>
  <x:si>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</x:si>
  <x:si>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</x:si>
  <x:si>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</x:si>
  <x:si>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</x:si>
  <x:si>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</x:si>
  <x:si>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</x:si>
  <x:si>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</x:si>
  <x:si>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</x:si>
  <x:si>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</x:si>
  <x:si>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</x:si>
  <x:si>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</x:si>
  <x:si>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</x:si>
  <x:si>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</x:si>
  <x:si>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</x:si>
  <x:si>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</x:si>
  <x:si>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</x:si>
  <x:si>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</x:si>
  <x:si>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</x:si>
  <x:si>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</x:si>
  <x:si>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</x:si>
  <x:si>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</x:si>
  <x:si>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</x:si>
  <x:si>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</x:si>
  <x:si>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</x:si>
  <x:si>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</x:si>
  <x:si>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</x:si>
  <x:si>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</x:si>
  <x:si>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</x:si>
  <x:si>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</x:si>
  <x:si>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</x:si>
  <x:si>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</x:si>
  <x:si>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</x:si>
  <x:si>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</x:si>
  <x:si>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</x:si>
  <x:si>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</x:si>
  <x:si>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</x:si>
  <x:si>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</x:si>
  <x:si>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</x:si>
  <x:si>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</x:si>
  <x:si>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</x:si>
  <x:si>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</x:si>
  <x:si>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</x:si>
  <x:si>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</x:si>
  <x:si>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</x:si>
  <x:si>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</x:si>
  <x:si>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</x:si>
  <x:si>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</x:si>
  <x:si>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</x:si>
  <x:si>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</x:si>
  <x:si>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</x:si>
  <x:si>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</x:si>
  <x:si>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</x:si>
  <x:si>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</x:si>
  <x:si>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</x:si>
  <x:si>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280218030001</x:t>
  </x:si>
  <x:si>
    <x:t>HEMLOCK SCHOOL</x:t>
  </x:si>
  <x:si>
    <x:t>Elementary School</x:t>
  </x:si>
  <x:si>
    <x:t>K</x:t>
  </x:si>
  <x:si>
    <x:t>1</x:t>
  </x:si>
  <x:si>
    <x:t>Yes</x:t>
  </x:si>
  <x:si>
    <x:t>No</x:t>
  </x:si>
  <x:si>
    <x:t>280218030002</x:t>
  </x:si>
  <x:si>
    <x:t>HOMESTEAD SCHOOL</x:t>
  </x:si>
  <x:si>
    <x:t>280218030003</x:t>
  </x:si>
  <x:si>
    <x:t>LOCUST SCHOOL</x:t>
  </x:si>
  <x:si>
    <x:t>280218030004</x:t>
  </x:si>
  <x:si>
    <x:t>STRATFORD AVENUE SCHOOL</x:t>
  </x:si>
  <x:si>
    <x:t>2</x:t>
  </x:si>
  <x:si>
    <x:t>5</x:t>
  </x:si>
  <x:si>
    <x:t>280218030005</x:t>
  </x:si>
  <x:si>
    <x:t>STEWART SCHOOL</x:t>
  </x:si>
  <x:si>
    <x:t>280218030006</x:t>
  </x:si>
  <x:si>
    <x:t>GARDEN CITY MIDDLE SCHOOL</x:t>
  </x:si>
  <x:si>
    <x:t>Middle/Junior High School</x:t>
  </x:si>
  <x:si>
    <x:t>6</x:t>
  </x:si>
  <x:si>
    <x:t>8</x:t>
  </x:si>
  <x:si>
    <x:t>280218030007</x:t>
  </x:si>
  <x:si>
    <x:t>GARDEN CITY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</x:si>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</x:sst>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120806041</x:v>
      </x:c>
      <x:c r="E14" s="10" t="n">
        <x:v>107100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942306</x:v>
      </x:c>
      <x:c r="E15" s="10" t="n">
        <x:v>800956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482845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2680250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4005533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482845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21464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131570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5390463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1275936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1627756</x:v>
      </x:c>
      <x:c r="E35" s="10" t="n">
        <x:v>0</x:v>
      </x:c>
      <x:c r="F35" s="7" t="n">
        <x:v>14</x:v>
      </x:c>
      <x:c r="G35" s="132" t="n">
        <x:v>116268.285714286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1196841</x:v>
      </x:c>
      <x:c r="E37" s="10" t="n">
        <x:v>0</x:v>
      </x:c>
      <x:c r="F37" s="7" t="n">
        <x:v>6</x:v>
      </x:c>
      <x:c r="G37" s="132" t="n">
        <x:v>199473.5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1379840</x:v>
      </x:c>
      <x:c r="E38" s="10" t="n">
        <x:v>0</x:v>
      </x:c>
      <x:c r="F38" s="7" t="n">
        <x:v>12</x:v>
      </x:c>
      <x:c r="G38" s="132" t="n">
        <x:v>114986.666666667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268872</x:v>
      </x:c>
      <x:c r="E41" s="10" t="n">
        <x:v>0</x:v>
      </x:c>
      <x:c r="F41" s="7" t="n">
        <x:v>13</x:v>
      </x:c>
      <x:c r="G41" s="132" t="n">
        <x:v>20682.4615384615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1278896</x:v>
      </x:c>
      <x:c r="E43" s="10" t="n">
        <x:v>0</x:v>
      </x:c>
      <x:c r="F43" s="7" t="n">
        <x:v>854</x:v>
      </x:c>
      <x:c r="G43" s="132" t="n">
        <x:v>1497.53629976581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62797</x:v>
      </x:c>
      <x:c r="F44" s="7" t="n">
        <x:v>85</x:v>
      </x:c>
      <x:c r="G44" s="132" t="n">
        <x:v>738.788235294118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117867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103104</x:v>
      </x:c>
      <x:c r="E62" s="10" t="n">
        <x:v>0</x:v>
      </x:c>
      <x:c r="F62" s="84" t="n">
        <x:v>0.2</x:v>
      </x:c>
      <x:c r="G62" s="132" t="n">
        <x:v>515520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2321341</x:v>
      </x:c>
      <x:c r="E63" s="10" t="n">
        <x:v>0</x:v>
      </x:c>
      <x:c r="F63" s="84" t="n">
        <x:v>15.6</x:v>
      </x:c>
      <x:c r="G63" s="132" t="n">
        <x:v>148803.91025641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7379346</x:v>
      </x:c>
      <x:c r="E64" s="10" t="n">
        <x:v>0</x:v>
      </x:c>
      <x:c r="F64" s="84" t="n">
        <x:v>59.8</x:v>
      </x:c>
      <x:c r="G64" s="132" t="n">
        <x:v>123400.434782609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2359584</x:v>
      </x:c>
      <x:c r="E65" s="10" t="n">
        <x:v>0</x:v>
      </x:c>
      <x:c r="F65" s="84" t="n">
        <x:v>7</x:v>
      </x:c>
      <x:c r="G65" s="132" t="n">
        <x:v>337083.428571429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2498718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848432</x:v>
      </x:c>
      <x:c r="E72" s="10" t="n">
        <x:v>0</x:v>
      </x:c>
      <x:c r="F72" s="84" t="n">
        <x:v>2</x:v>
      </x:c>
      <x:c r="G72" s="132" t="n">
        <x:v>424216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403156</x:v>
      </x:c>
      <x:c r="E75" s="10" t="n">
        <x:v>0</x:v>
      </x:c>
      <x:c r="F75" s="84" t="n">
        <x:v>2</x:v>
      </x:c>
      <x:c r="G75" s="132" t="n">
        <x:v>201578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144556</x:v>
      </x:c>
      <x:c r="E76" s="10" t="n">
        <x:v>0</x:v>
      </x:c>
      <x:c r="F76" s="84" t="n">
        <x:v>8</x:v>
      </x:c>
      <x:c r="G76" s="132" t="n">
        <x:v>18069.5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1378985</x:v>
      </x:c>
      <x:c r="E77" s="10" t="n">
        <x:v>122594</x:v>
      </x:c>
      <x:c r="F77" s="84" t="n">
        <x:v>12.3</x:v>
      </x:c>
      <x:c r="G77" s="132" t="n">
        <x:v>122079.593495935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850527</x:v>
      </x:c>
      <x:c r="E78" s="10" t="n">
        <x:v>48658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4825594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30703830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65194460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221</x:v>
      </x:c>
      <x:c r="L8" s="107" t="n">
        <x:v>0</x:v>
      </x:c>
      <x:c r="M8" s="107" t="n">
        <x:v>0</x:v>
      </x:c>
      <x:c r="N8" s="107" t="n">
        <x:v>1</x:v>
      </x:c>
      <x:c r="O8" s="107" t="n">
        <x:v>1</x:v>
      </x:c>
      <x:c r="P8" s="107" t="n">
        <x:v>18</x:v>
      </x:c>
      <x:c r="Q8" s="108" t="n">
        <x:v>0</x:v>
      </x:c>
      <x:c r="R8" s="108" t="n">
        <x:v>15.7</x:v>
      </x:c>
      <x:c r="S8" s="108" t="n">
        <x:v>3</x:v>
      </x:c>
      <x:c r="T8" s="108" t="n">
        <x:v>1</x:v>
      </x:c>
      <x:c r="U8" s="108" t="n">
        <x:v>2.7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223</x:v>
      </x:c>
      <x:c r="L9" s="107" t="n">
        <x:v>0</x:v>
      </x:c>
      <x:c r="M9" s="107" t="n">
        <x:v>0</x:v>
      </x:c>
      <x:c r="N9" s="107" t="n">
        <x:v>1</x:v>
      </x:c>
      <x:c r="O9" s="107" t="n">
        <x:v>5</x:v>
      </x:c>
      <x:c r="P9" s="107" t="n">
        <x:v>51</x:v>
      </x:c>
      <x:c r="Q9" s="108" t="n">
        <x:v>1</x:v>
      </x:c>
      <x:c r="R9" s="108" t="n">
        <x:v>15.4</x:v>
      </x:c>
      <x:c r="S9" s="108" t="n">
        <x:v>4.5</x:v>
      </x:c>
      <x:c r="T9" s="108" t="n">
        <x:v>1</x:v>
      </x:c>
      <x:c r="U9" s="108" t="n">
        <x:v>3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173</x:v>
      </x:c>
      <x:c r="L10" s="107" t="n">
        <x:v>0</x:v>
      </x:c>
      <x:c r="M10" s="107" t="n">
        <x:v>0</x:v>
      </x:c>
      <x:c r="N10" s="107" t="n">
        <x:v>1</x:v>
      </x:c>
      <x:c r="O10" s="107" t="n">
        <x:v>4</x:v>
      </x:c>
      <x:c r="P10" s="107" t="n">
        <x:v>25</x:v>
      </x:c>
      <x:c r="Q10" s="108" t="n">
        <x:v>0</x:v>
      </x:c>
      <x:c r="R10" s="108" t="n">
        <x:v>13.5</x:v>
      </x:c>
      <x:c r="S10" s="108" t="n">
        <x:v>2</x:v>
      </x:c>
      <x:c r="T10" s="108" t="n">
        <x:v>1</x:v>
      </x:c>
      <x:c r="U10" s="108" t="n">
        <x:v>2.4</x:v>
      </x:c>
      <x:c r="V10" s="108" t="n">
        <x:v>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143</x:v>
      </x:c>
      <x:c r="F11" s="170" t="s">
        <x:v>144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627</x:v>
      </x:c>
      <x:c r="L11" s="107" t="n">
        <x:v>0</x:v>
      </x:c>
      <x:c r="M11" s="107" t="n">
        <x:v>0</x:v>
      </x:c>
      <x:c r="N11" s="107" t="n">
        <x:v>6</x:v>
      </x:c>
      <x:c r="O11" s="107" t="n">
        <x:v>7</x:v>
      </x:c>
      <x:c r="P11" s="107" t="n">
        <x:v>79</x:v>
      </x:c>
      <x:c r="Q11" s="108" t="n">
        <x:v>5</x:v>
      </x:c>
      <x:c r="R11" s="108" t="n">
        <x:v>39.8</x:v>
      </x:c>
      <x:c r="S11" s="108" t="n">
        <x:v>20.5</x:v>
      </x:c>
      <x:c r="T11" s="108" t="n">
        <x:v>2</x:v>
      </x:c>
      <x:c r="U11" s="108" t="n">
        <x:v>5.5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132</x:v>
      </x:c>
      <x:c r="E12" s="170" t="s">
        <x:v>143</x:v>
      </x:c>
      <x:c r="F12" s="170" t="s">
        <x:v>144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663</x:v>
      </x:c>
      <x:c r="L12" s="107" t="n">
        <x:v>0</x:v>
      </x:c>
      <x:c r="M12" s="107" t="n">
        <x:v>0</x:v>
      </x:c>
      <x:c r="N12" s="107" t="n">
        <x:v>25</x:v>
      </x:c>
      <x:c r="O12" s="107" t="n">
        <x:v>18</x:v>
      </x:c>
      <x:c r="P12" s="107" t="n">
        <x:v>112</x:v>
      </x:c>
      <x:c r="Q12" s="108" t="n">
        <x:v>3</x:v>
      </x:c>
      <x:c r="R12" s="108" t="n">
        <x:v>47.5</x:v>
      </x:c>
      <x:c r="S12" s="108" t="n">
        <x:v>10.5</x:v>
      </x:c>
      <x:c r="T12" s="108" t="n">
        <x:v>2</x:v>
      </x:c>
      <x:c r="U12" s="108" t="n">
        <x:v>6.3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149</x:v>
      </x:c>
      <x:c r="E13" s="170" t="s">
        <x:v>150</x:v>
      </x:c>
      <x:c r="F13" s="170" t="s">
        <x:v>151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882</x:v>
      </x:c>
      <x:c r="L13" s="107" t="n">
        <x:v>0</x:v>
      </x:c>
      <x:c r="M13" s="107" t="n">
        <x:v>0</x:v>
      </x:c>
      <x:c r="N13" s="107" t="n">
        <x:v>31</x:v>
      </x:c>
      <x:c r="O13" s="107" t="n">
        <x:v>4</x:v>
      </x:c>
      <x:c r="P13" s="107" t="n">
        <x:v>98</x:v>
      </x:c>
      <x:c r="Q13" s="108" t="n">
        <x:v>1</x:v>
      </x:c>
      <x:c r="R13" s="108" t="n">
        <x:v>77.9</x:v>
      </x:c>
      <x:c r="S13" s="108" t="n">
        <x:v>24.5</x:v>
      </x:c>
      <x:c r="T13" s="108" t="n">
        <x:v>4.8</x:v>
      </x:c>
      <x:c r="U13" s="108" t="n">
        <x:v>10.7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154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1172</x:v>
      </x:c>
      <x:c r="L14" s="107" t="n">
        <x:v>0</x:v>
      </x:c>
      <x:c r="M14" s="107" t="n">
        <x:v>0</x:v>
      </x:c>
      <x:c r="N14" s="107" t="n">
        <x:v>43</x:v>
      </x:c>
      <x:c r="O14" s="107" t="n">
        <x:v>7</x:v>
      </x:c>
      <x:c r="P14" s="107" t="n">
        <x:v>131</x:v>
      </x:c>
      <x:c r="Q14" s="108" t="n">
        <x:v>2</x:v>
      </x:c>
      <x:c r="R14" s="108" t="n">
        <x:v>97.9</x:v>
      </x:c>
      <x:c r="S14" s="108" t="n">
        <x:v>11</x:v>
      </x:c>
      <x:c r="T14" s="108" t="n">
        <x:v>6.2</x:v>
      </x:c>
      <x:c r="U14" s="108" t="n">
        <x:v>13</x:v>
      </x:c>
      <x:c r="V14" s="108" t="n">
        <x:v>17.5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1831199</x:v>
      </x:c>
      <x:c r="E8" s="81" t="n">
        <x:v>718227</x:v>
      </x:c>
      <x:c r="F8" s="116" t="n">
        <x:v>1011967.08573912</x:v>
      </x:c>
      <x:c r="G8" s="81" t="n">
        <x:v>14126</x:v>
      </x:c>
      <x:c r="H8" s="81" t="n">
        <x:v>262319</x:v>
      </x:c>
      <x:c r="I8" s="117">
        <x:f>SUM(D8:H8)</x:f>
      </x:c>
      <x:c r="J8" s="81" t="n">
        <x:v>2685857</x:v>
      </x:c>
      <x:c r="K8" s="81" t="n">
        <x:v>0</x:v>
      </x:c>
      <x:c r="L8" s="81" t="n">
        <x:v>478097</x:v>
      </x:c>
      <x:c r="M8" s="81" t="n">
        <x:v>0</x:v>
      </x:c>
      <x:c r="N8" s="81" t="n">
        <x:v>344027</x:v>
      </x:c>
      <x:c r="O8" s="81" t="n">
        <x:v>120283</x:v>
      </x:c>
      <x:c r="P8" s="81" t="n">
        <x:v>209538</x:v>
      </x:c>
      <x:c r="Q8" s="117">
        <x:f>SUM(J8:P8)</x:f>
      </x:c>
      <x:c r="R8" s="81" t="n">
        <x:v>3799792</x:v>
      </x:c>
      <x:c r="S8" s="81" t="n">
        <x:v>37946</x:v>
      </x:c>
      <x:c r="T8" s="59">
        <x:f>SUM('Part C'!$R8:$S8)</x:f>
      </x:c>
      <x:c r="U8" s="81" t="n">
        <x:v>17193.628959276</x:v>
      </x:c>
      <x:c r="V8" s="81" t="n">
        <x:v>171.701357466063</x:v>
      </x:c>
      <x:c r="W8" s="81" t="n">
        <x:v>1299140.49356223</x:v>
      </x:c>
      <x:c r="X8" s="81" t="n">
        <x:v>5136878.49356223</x:v>
      </x:c>
      <x:c r="Y8" s="12" t="n">
        <x:v>23243.7940885169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2049330</x:v>
      </x:c>
      <x:c r="E9" s="81" t="n">
        <x:v>807057</x:v>
      </x:c>
      <x:c r="F9" s="116" t="n">
        <x:v>1133811.93575852</x:v>
      </x:c>
      <x:c r="G9" s="81" t="n">
        <x:v>14254</x:v>
      </x:c>
      <x:c r="H9" s="81" t="n">
        <x:v>260567</x:v>
      </x:c>
      <x:c r="I9" s="117">
        <x:f>SUM(D9:H9)</x:f>
      </x:c>
      <x:c r="J9" s="81" t="n">
        <x:v>2830378</x:v>
      </x:c>
      <x:c r="K9" s="81" t="n">
        <x:v>0</x:v>
      </x:c>
      <x:c r="L9" s="81" t="n">
        <x:v>772166</x:v>
      </x:c>
      <x:c r="M9" s="81" t="n">
        <x:v>0</x:v>
      </x:c>
      <x:c r="N9" s="81" t="n">
        <x:v>341756</x:v>
      </x:c>
      <x:c r="O9" s="81" t="n">
        <x:v>120315</x:v>
      </x:c>
      <x:c r="P9" s="81" t="n">
        <x:v>200286</x:v>
      </x:c>
      <x:c r="Q9" s="117">
        <x:f>SUM(J9:P9)</x:f>
      </x:c>
      <x:c r="R9" s="81" t="n">
        <x:v>4227302</x:v>
      </x:c>
      <x:c r="S9" s="81" t="n">
        <x:v>37606</x:v>
      </x:c>
      <x:c r="T9" s="59">
        <x:f>SUM('Part C'!$R9:$S9)</x:f>
      </x:c>
      <x:c r="U9" s="81" t="n">
        <x:v>18956.5112107623</x:v>
      </x:c>
      <x:c r="V9" s="81" t="n">
        <x:v>168.636771300448</x:v>
      </x:c>
      <x:c r="W9" s="81" t="n">
        <x:v>1310897.42110578</x:v>
      </x:c>
      <x:c r="X9" s="81" t="n">
        <x:v>5575805.42110578</x:v>
      </x:c>
      <x:c r="Y9" s="12" t="n">
        <x:v>25003.6117538376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1409802</x:v>
      </x:c>
      <x:c r="E10" s="81" t="n">
        <x:v>608525</x:v>
      </x:c>
      <x:c r="F10" s="116" t="n">
        <x:v>801153.08004962</x:v>
      </x:c>
      <x:c r="G10" s="81" t="n">
        <x:v>11058</x:v>
      </x:c>
      <x:c r="H10" s="81" t="n">
        <x:v>205578</x:v>
      </x:c>
      <x:c r="I10" s="117">
        <x:f>SUM(D10:H10)</x:f>
      </x:c>
      <x:c r="J10" s="81" t="n">
        <x:v>1936109</x:v>
      </x:c>
      <x:c r="K10" s="81" t="n">
        <x:v>0</x:v>
      </x:c>
      <x:c r="L10" s="81" t="n">
        <x:v>451891</x:v>
      </x:c>
      <x:c r="M10" s="81" t="n">
        <x:v>0</x:v>
      </x:c>
      <x:c r="N10" s="81" t="n">
        <x:v>339093</x:v>
      </x:c>
      <x:c r="O10" s="81" t="n">
        <x:v>104623</x:v>
      </x:c>
      <x:c r="P10" s="81" t="n">
        <x:v>204394</x:v>
      </x:c>
      <x:c r="Q10" s="117">
        <x:f>SUM(J10:P10)</x:f>
      </x:c>
      <x:c r="R10" s="81" t="n">
        <x:v>3006600</x:v>
      </x:c>
      <x:c r="S10" s="81" t="n">
        <x:v>29437</x:v>
      </x:c>
      <x:c r="T10" s="59">
        <x:f>SUM('Part C'!$R10:$S10)</x:f>
      </x:c>
      <x:c r="U10" s="81" t="n">
        <x:v>17379.1907514451</x:v>
      </x:c>
      <x:c r="V10" s="81" t="n">
        <x:v>170.156069364162</x:v>
      </x:c>
      <x:c r="W10" s="81" t="n">
        <x:v>1016974.23251704</x:v>
      </x:c>
      <x:c r="X10" s="81" t="n">
        <x:v>4053011.23251704</x:v>
      </x:c>
      <x:c r="Y10" s="12" t="n">
        <x:v>23427.8105925841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5224205</x:v>
      </x:c>
      <x:c r="E11" s="81" t="n">
        <x:v>1555866</x:v>
      </x:c>
      <x:c r="F11" s="116" t="n">
        <x:v>2691275.87581453</x:v>
      </x:c>
      <x:c r="G11" s="81" t="n">
        <x:v>77343</x:v>
      </x:c>
      <x:c r="H11" s="81" t="n">
        <x:v>742903</x:v>
      </x:c>
      <x:c r="I11" s="117">
        <x:f>SUM(D11:H11)</x:f>
      </x:c>
      <x:c r="J11" s="81" t="n">
        <x:v>6641059</x:v>
      </x:c>
      <x:c r="K11" s="81" t="n">
        <x:v>0</x:v>
      </x:c>
      <x:c r="L11" s="81" t="n">
        <x:v>2291605</x:v>
      </x:c>
      <x:c r="M11" s="81" t="n">
        <x:v>0</x:v>
      </x:c>
      <x:c r="N11" s="81" t="n">
        <x:v>559171</x:v>
      </x:c>
      <x:c r="O11" s="81" t="n">
        <x:v>278963</x:v>
      </x:c>
      <x:c r="P11" s="81" t="n">
        <x:v>520599</x:v>
      </x:c>
      <x:c r="Q11" s="117">
        <x:f>SUM(J11:P11)</x:f>
      </x:c>
      <x:c r="R11" s="81" t="n">
        <x:v>10184636</x:v>
      </x:c>
      <x:c r="S11" s="81" t="n">
        <x:v>106691</x:v>
      </x:c>
      <x:c r="T11" s="59">
        <x:f>SUM('Part C'!$R11:$S11)</x:f>
      </x:c>
      <x:c r="U11" s="81" t="n">
        <x:v>16243.4385964912</x:v>
      </x:c>
      <x:c r="V11" s="81" t="n">
        <x:v>170.161084529506</x:v>
      </x:c>
      <x:c r="W11" s="81" t="n">
        <x:v>3685796.7849028</x:v>
      </x:c>
      <x:c r="X11" s="81" t="n">
        <x:v>13977123.7849028</x:v>
      </x:c>
      <x:c r="Y11" s="12" t="n">
        <x:v>22292.0634527955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5758172</x:v>
      </x:c>
      <x:c r="E12" s="81" t="n">
        <x:v>1988565</x:v>
      </x:c>
      <x:c r="F12" s="116" t="n">
        <x:v>3074983.49270676</x:v>
      </x:c>
      <x:c r="G12" s="81" t="n">
        <x:v>81085</x:v>
      </x:c>
      <x:c r="H12" s="81" t="n">
        <x:v>785076</x:v>
      </x:c>
      <x:c r="I12" s="117">
        <x:f>SUM(D12:H12)</x:f>
      </x:c>
      <x:c r="J12" s="81" t="n">
        <x:v>7041624</x:v>
      </x:c>
      <x:c r="K12" s="81" t="n">
        <x:v>0</x:v>
      </x:c>
      <x:c r="L12" s="81" t="n">
        <x:v>3213100</x:v>
      </x:c>
      <x:c r="M12" s="81" t="n">
        <x:v>0</x:v>
      </x:c>
      <x:c r="N12" s="81" t="n">
        <x:v>577503</x:v>
      </x:c>
      <x:c r="O12" s="81" t="n">
        <x:v>334475</x:v>
      </x:c>
      <x:c r="P12" s="81" t="n">
        <x:v>520532</x:v>
      </x:c>
      <x:c r="Q12" s="117">
        <x:f>SUM(J12:P12)</x:f>
      </x:c>
      <x:c r="R12" s="81" t="n">
        <x:v>11574761</x:v>
      </x:c>
      <x:c r="S12" s="81" t="n">
        <x:v>112817</x:v>
      </x:c>
      <x:c r="T12" s="59">
        <x:f>SUM('Part C'!$R12:$S12)</x:f>
      </x:c>
      <x:c r="U12" s="81" t="n">
        <x:v>17458.161387632</x:v>
      </x:c>
      <x:c r="V12" s="81" t="n">
        <x:v>170.161387631976</x:v>
      </x:c>
      <x:c r="W12" s="81" t="n">
        <x:v>3897421.4806867</x:v>
      </x:c>
      <x:c r="X12" s="81" t="n">
        <x:v>15584999.4806867</x:v>
      </x:c>
      <x:c r="Y12" s="12" t="n">
        <x:v>23506.7865470388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9869501</x:v>
      </x:c>
      <x:c r="E13" s="81" t="n">
        <x:v>4000559</x:v>
      </x:c>
      <x:c r="F13" s="116" t="n">
        <x:v>5505570.35082672</x:v>
      </x:c>
      <x:c r="G13" s="81" t="n">
        <x:v>142986</x:v>
      </x:c>
      <x:c r="H13" s="81" t="n">
        <x:v>1184641</x:v>
      </x:c>
      <x:c r="I13" s="117">
        <x:f>SUM(D13:H13)</x:f>
      </x:c>
      <x:c r="J13" s="81" t="n">
        <x:v>11757555</x:v>
      </x:c>
      <x:c r="K13" s="81" t="n">
        <x:v>0</x:v>
      </x:c>
      <x:c r="L13" s="81" t="n">
        <x:v>4808873</x:v>
      </x:c>
      <x:c r="M13" s="81" t="n">
        <x:v>0</x:v>
      </x:c>
      <x:c r="N13" s="81" t="n">
        <x:v>1495453</x:v>
      </x:c>
      <x:c r="O13" s="81" t="n">
        <x:v>432516</x:v>
      </x:c>
      <x:c r="P13" s="81" t="n">
        <x:v>2207922</x:v>
      </x:c>
      <x:c r="Q13" s="117">
        <x:f>SUM(J13:P13)</x:f>
      </x:c>
      <x:c r="R13" s="81" t="n">
        <x:v>20552632</x:v>
      </x:c>
      <x:c r="S13" s="81" t="n">
        <x:v>150082</x:v>
      </x:c>
      <x:c r="T13" s="59">
        <x:f>SUM('Part C'!$R13:$S13)</x:f>
      </x:c>
      <x:c r="U13" s="81" t="n">
        <x:v>23302.3038548753</x:v>
      </x:c>
      <x:c r="V13" s="81" t="n">
        <x:v>170.160997732426</x:v>
      </x:c>
      <x:c r="W13" s="81" t="n">
        <x:v>5184805.04670538</x:v>
      </x:c>
      <x:c r="X13" s="81" t="n">
        <x:v>25887519.0467054</x:v>
      </x:c>
      <x:c r="Y13" s="12" t="n">
        <x:v>29350.9286243825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12504061</x:v>
      </x:c>
      <x:c r="E14" s="81" t="n">
        <x:v>4796561</x:v>
      </x:c>
      <x:c r="F14" s="116" t="n">
        <x:v>6867294.84472745</x:v>
      </x:c>
      <x:c r="G14" s="81" t="n">
        <x:v>325709</x:v>
      </x:c>
      <x:c r="H14" s="81" t="n">
        <x:v>1770472</x:v>
      </x:c>
      <x:c r="I14" s="117">
        <x:f>SUM(D14:H14)</x:f>
      </x:c>
      <x:c r="J14" s="81" t="n">
        <x:v>15921731</x:v>
      </x:c>
      <x:c r="K14" s="81" t="n">
        <x:v>0</x:v>
      </x:c>
      <x:c r="L14" s="81" t="n">
        <x:v>4052310</x:v>
      </x:c>
      <x:c r="M14" s="81" t="n">
        <x:v>0</x:v>
      </x:c>
      <x:c r="N14" s="81" t="n">
        <x:v>1987044</x:v>
      </x:c>
      <x:c r="O14" s="81" t="n">
        <x:v>588496</x:v>
      </x:c>
      <x:c r="P14" s="81" t="n">
        <x:v>3714380</x:v>
      </x:c>
      <x:c r="Q14" s="117">
        <x:f>SUM(J14:P14)</x:f>
      </x:c>
      <x:c r="R14" s="81" t="n">
        <x:v>26063992</x:v>
      </x:c>
      <x:c r="S14" s="81" t="n">
        <x:v>199428</x:v>
      </x:c>
      <x:c r="T14" s="59">
        <x:f>SUM('Part C'!$R14:$S14)</x:f>
      </x:c>
      <x:c r="U14" s="81" t="n">
        <x:v>22238.9010238908</x:v>
      </x:c>
      <x:c r="V14" s="81" t="n">
        <x:v>170.160409556314</x:v>
      </x:c>
      <x:c r="W14" s="81" t="n">
        <x:v>6889559.54052007</x:v>
      </x:c>
      <x:c r="X14" s="81" t="n">
        <x:v>33152979.5405201</x:v>
      </x:c>
      <x:c r="Y14" s="12" t="n">
        <x:v>28287.5252052219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217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218</x:v>
      </x:c>
      <x:c r="G18" s="144" t="s"/>
      <x:c r="H18" s="144" t="s"/>
      <x:c r="I18" s="144" t="s"/>
      <x:c r="J18" s="135" t="s"/>
      <x:c r="K18" s="134" t="s">
        <x:v>219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220</x:v>
      </x:c>
      <x:c r="F19" s="97" t="s">
        <x:v>199</x:v>
      </x:c>
      <x:c r="G19" s="5" t="s">
        <x:v>200</x:v>
      </x:c>
      <x:c r="H19" s="5" t="s">
        <x:v>201</x:v>
      </x:c>
      <x:c r="I19" s="98" t="s">
        <x:v>202</x:v>
      </x:c>
      <x:c r="J19" s="11" t="s">
        <x:v>203</x:v>
      </x:c>
      <x:c r="K19" s="97" t="s">
        <x:v>204</x:v>
      </x:c>
      <x:c r="L19" s="5" t="s">
        <x:v>216</x:v>
      </x:c>
      <x:c r="M19" s="98" t="s">
        <x:v>221</x:v>
      </x:c>
      <x:c r="N19" s="61" t="s">
        <x:v>207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222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223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2020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242</x:v>
      </x:c>
      <x:c r="B7" s="83" t="n">
        <x:v>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244</x:v>
      </x:c>
      <x:c r="F10" s="2" t="n">
        <x:v>6</x:v>
      </x:c>
    </x:row>
    <x:row r="11" spans="1:9" x14ac:dyDescent="0.3">
      <x:c r="A11" s="2" t="s">
        <x:v>154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