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<x:sst xmlns:x="http://schemas.openxmlformats.org/spreadsheetml/2006/main" count="226" uniqueCount="226">
  <x:si>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</x:si>
  <x:si>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</x:si>
  <x:si>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Fishers Island</x:t>
  </x:si>
  <x:si>
    <x:t>BEDS Code</x:t>
  </x:si>
  <x:si>
    <x:t>581004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</x:si>
  <x:si>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</x:si>
  <x:si>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</x:si>
  <x:si>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</x:si>
  <x:si>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</x:si>
  <x:si>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</x:si>
  <x:si>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Christian Arsenault</x:t>
  </x:si>
  <x:si>
    <x:t>Street Address Line 1</x:t>
  </x:si>
  <x:si>
    <x:t>78 Greenwood Road #600</x:t>
  </x:si>
  <x:si>
    <x:t>Title of Contact</x:t>
  </x:si>
  <x:si>
    <x:t>Superintendent/Principal</x:t>
  </x:si>
  <x:si>
    <x:t>Street Address Line 2</x:t>
  </x:si>
  <x:si>
    <x:t>Email Address</x:t>
  </x:si>
  <x:si>
    <x:t>ctarsenault@gmail.com</x:t>
  </x:si>
  <x:si>
    <x:t>City</x:t>
  </x:si>
  <x:si>
    <x:t>Phone Number</x:t>
  </x:si>
  <x:si>
    <x:t>6317887444</x:t>
  </x:si>
  <x:si>
    <x:t>Zip Code</x:t>
  </x:si>
  <x:si>
    <x:t>06390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</x:si>
  <x:si>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</x:si>
  <x:si>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</x:si>
  <x:si>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</x:si>
  <x:si>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</x:si>
  <x:si>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</x:si>
  <x:si>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</x:si>
  <x:si>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</x:si>
  <x:si>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</x:si>
  <x:si>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</x:si>
  <x:si>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</x:si>
  <x:si>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</x:si>
  <x:si>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</x:si>
  <x:si>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</x:si>
  <x:si>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</x:si>
  <x:si>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</x:si>
  <x:si>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</x:si>
  <x:si>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</x:si>
  <x:si>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</x:si>
  <x:si>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</x:si>
  <x:si>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</x:si>
  <x:si>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</x:si>
  <x:si>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</x:si>
  <x:si>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</x:si>
  <x:si>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</x:si>
  <x:si>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</x:si>
  <x:si>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</x:si>
  <x:si>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</x:si>
  <x:si>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</x:si>
  <x:si>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</x:si>
  <x:si>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</x:si>
  <x:si>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</x:si>
  <x:si>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</x:si>
  <x:si>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</x:si>
  <x:si>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</x:si>
  <x:si>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</x:si>
  <x:si>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</x:si>
  <x:si>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</x:si>
  <x:si>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</x:si>
  <x:si>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</x:si>
  <x:si>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</x:si>
  <x:si>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</x:si>
  <x:si>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</x:si>
  <x:si>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</x:si>
  <x:si>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</x:si>
  <x:si>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</x:si>
  <x:si>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</x:si>
  <x:si>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</x:si>
  <x:si>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</x:si>
  <x:si>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</x:si>
  <x:si>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</x:si>
  <x:si>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</x:si>
  <x:si>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</x:si>
  <x:si>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</x:si>
  <x:si>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</x:si>
  <x:si>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</x:si>
  <x:si>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</x:si>
  <x:si>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</x:si>
  <x:si>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</x:si>
  <x:si>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</x:si>
  <x:si>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</x:si>
  <x:si>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</x:si>
  <x:si>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</x:si>
  <x:si>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</x:si>
  <x:si>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</x:si>
  <x:si>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</x:si>
  <x:si>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</x:si>
  <x:si>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</x:si>
  <x:si>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</x:si>
  <x:si>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</x:si>
  <x:si>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</x:si>
  <x:si>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</x:si>
  <x:si>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</x:si>
  <x:si>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</x:si>
  <x:si>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</x:si>
  <x:si>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</x:si>
  <x:si>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</x:si>
  <x:si>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</x:si>
  <x:si>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</x:si>
  <x:si>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</x:si>
  <x:si>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</x:si>
  <x:si>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</x:si>
  <x:si>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</x:si>
  <x:si>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</x:si>
  <x:si>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</x:si>
  <x:si>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</x:si>
  <x:si>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</x:si>
  <x:si>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</x:si>
  <x:si>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</x:si>
  <x:si>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</x:si>
  <x:si>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</x:si>
  <x:si>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</x:si>
  <x:si>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</x:si>
  <x:si>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</x:si>
  <x:si>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</x:si>
  <x:si>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</x:si>
  <x:si>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</x:si>
  <x:si>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</x:si>
  <x:si>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</x:si>
  <x:si>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</x:si>
  <x:si>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</x:si>
  <x:si>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</x:si>
  <x:si>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</x:si>
  <x:si>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</x:si>
  <x:si>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</x:si>
  <x:si>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</x:si>
  <x:si>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</x:si>
  <x:si>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581004020001</x:t>
  </x:si>
  <x:si>
    <x:t>FISHERS ISLAND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</x:si>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</x:sst>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2554637</x:v>
      </x:c>
      <x:c r="E14" s="10" t="n">
        <x:v>1094844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10000</x:v>
      </x:c>
      <x:c r="E15" s="10" t="n">
        <x:v>7500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7000</x:v>
      </x:c>
      <x:c r="E22" s="10" t="n">
        <x:v>3000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5600</x:v>
      </x:c>
      <x:c r="E23" s="10" t="n">
        <x:v>2400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5740</x:v>
      </x:c>
      <x:c r="E27" s="10" t="n">
        <x:v>2460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7919</x:v>
      </x:c>
      <x:c r="E62" s="10" t="n">
        <x:v>3394</x:v>
      </x:c>
      <x:c r="F62" s="84" t="n">
        <x:v>0.5</x:v>
      </x:c>
      <x:c r="G62" s="133" t="n">
        <x:v>22626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343148</x:v>
      </x:c>
      <x:c r="E63" s="10" t="n">
        <x:v>147064</x:v>
      </x:c>
      <x:c r="F63" s="84" t="n">
        <x:v>3</x:v>
      </x:c>
      <x:c r="G63" s="133" t="n">
        <x:v>163404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177717</x:v>
      </x:c>
      <x:c r="E64" s="10" t="n">
        <x:v>76164</x:v>
      </x:c>
      <x:c r="F64" s="84" t="n">
        <x:v>1</x:v>
      </x:c>
      <x:c r="G64" s="133" t="n">
        <x:v>253881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61795</x:v>
      </x:c>
      <x:c r="E65" s="10" t="n">
        <x:v>26484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63648</x:v>
      </x:c>
      <x:c r="E66" s="10" t="n">
        <x:v>27278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9958</x:v>
      </x:c>
      <x:c r="E72" s="10" t="n">
        <x:v>4268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700</x:v>
      </x:c>
      <x:c r="E73" s="10" t="n">
        <x:v>300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728</x:v>
      </x:c>
      <x:c r="E74" s="10" t="n">
        <x:v>312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42000</x:v>
      </x:c>
      <x:c r="E82" s="10" t="n">
        <x:v>18000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898905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2167607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63</x:v>
      </x:c>
      <x:c r="L8" s="108" t="n">
        <x:v>3</x:v>
      </x:c>
      <x:c r="M8" s="108" t="n">
        <x:v>0</x:v>
      </x:c>
      <x:c r="N8" s="108" t="n">
        <x:v>0</x:v>
      </x:c>
      <x:c r="O8" s="108" t="n">
        <x:v>0</x:v>
      </x:c>
      <x:c r="P8" s="108" t="n">
        <x:v>6</x:v>
      </x:c>
      <x:c r="Q8" s="109" t="n">
        <x:v>2</x:v>
      </x:c>
      <x:c r="R8" s="109" t="n">
        <x:v>13</x:v>
      </x:c>
      <x:c r="S8" s="109" t="n">
        <x:v>6</x:v>
      </x:c>
      <x:c r="T8" s="109" t="n">
        <x:v>1</x:v>
      </x:c>
      <x:c r="U8" s="109" t="n">
        <x:v>1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1512425</x:v>
      </x:c>
      <x:c r="E8" s="81" t="n">
        <x:v>161905</x:v>
      </x:c>
      <x:c r="F8" s="117" t="n">
        <x:v>647965.71</x:v>
      </x:c>
      <x:c r="G8" s="81" t="n">
        <x:v>9181</x:v>
      </x:c>
      <x:c r="H8" s="81" t="n">
        <x:v>298427</x:v>
      </x:c>
      <x:c r="I8" s="118">
        <x:f>SUM(D8:H8)</x:f>
      </x:c>
      <x:c r="J8" s="81" t="n">
        <x:v>1903009</x:v>
      </x:c>
      <x:c r="K8" s="81" t="n">
        <x:v>40000</x:v>
      </x:c>
      <x:c r="L8" s="81" t="n">
        <x:v>299860</x:v>
      </x:c>
      <x:c r="M8" s="81" t="n">
        <x:v>0</x:v>
      </x:c>
      <x:c r="N8" s="81" t="n">
        <x:v>15000</x:v>
      </x:c>
      <x:c r="O8" s="81" t="n">
        <x:v>68000</x:v>
      </x:c>
      <x:c r="P8" s="81" t="n">
        <x:v>304035</x:v>
      </x:c>
      <x:c r="Q8" s="118">
        <x:f>SUM(J8:P8)</x:f>
      </x:c>
      <x:c r="R8" s="81" t="n">
        <x:v>1838684</x:v>
      </x:c>
      <x:c r="S8" s="81" t="n">
        <x:v>791220</x:v>
      </x:c>
      <x:c r="T8" s="59">
        <x:f>SUM('Part C'!$R8:$S8)</x:f>
      </x:c>
      <x:c r="U8" s="81" t="n">
        <x:v>27858.8484848485</x:v>
      </x:c>
      <x:c r="V8" s="81" t="n">
        <x:v>11988.1818181818</x:v>
      </x:c>
      <x:c r="W8" s="81" t="n">
        <x:v>1010877</x:v>
      </x:c>
      <x:c r="X8" s="81" t="n">
        <x:v>3640781</x:v>
      </x:c>
      <x:c r="Y8" s="12" t="n">
        <x:v>55163.3484848485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1</x:v>
      </x:c>
      <x:c r="H8" s="120" t="n">
        <x:v>0</x:v>
      </x:c>
      <x:c r="I8" s="120" t="n">
        <x:v>2</x:v>
      </x:c>
      <x:c r="J8" s="121">
        <x:f>SUM(F8:I8)</x:f>
      </x:c>
      <x:c r="K8" s="81" t="n">
        <x:v>5400</x:v>
      </x:c>
      <x:c r="L8" s="81" t="n">
        <x:v>25000</x:v>
      </x:c>
      <x:c r="M8" s="81" t="n">
        <x:v>9600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2021-01-25T15:00:08.8611638Z</dcterms:modified>
</coreProperties>
</file>