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<x:sst xmlns:x="http://schemas.openxmlformats.org/spreadsheetml/2006/main" count="232" uniqueCount="232">
  <x:si>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</x:si>
  <x:si>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</x:si>
  <x:si>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East Moriches</x:t>
  </x:si>
  <x:si>
    <x:t>BEDS Code</x:t>
  </x:si>
  <x:si>
    <x:t>580234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</x:si>
  <x:si>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</x:si>
  <x:si>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</x:si>
  <x:si>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</x:si>
  <x:si>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</x:si>
  <x:si>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</x:si>
  <x:si>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CHARLES RUSSO</x:t>
  </x:si>
  <x:si>
    <x:t>Street Address Line 1</x:t>
  </x:si>
  <x:si>
    <x:t>9 ADELAIDE AVENUE</x:t>
  </x:si>
  <x:si>
    <x:t>Title of Contact</x:t>
  </x:si>
  <x:si>
    <x:t>CONSULTANT</x:t>
  </x:si>
  <x:si>
    <x:t>Street Address Line 2</x:t>
  </x:si>
  <x:si>
    <x:t/>
  </x:si>
  <x:si>
    <x:t>Email Address</x:t>
  </x:si>
  <x:si>
    <x:t>CRUSSO@EMOSCHOOLS.ORG</x:t>
  </x:si>
  <x:si>
    <x:t>City</x:t>
  </x:si>
  <x:si>
    <x:t>EAST MORICHES</x:t>
  </x:si>
  <x:si>
    <x:t>Phone Number</x:t>
  </x:si>
  <x:si>
    <x:t>6318780162</x:t>
  </x:si>
  <x:si>
    <x:t>Zip Code</x:t>
  </x:si>
  <x:si>
    <x:t>11940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</x:si>
  <x:si>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</x:si>
  <x:si>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</x:si>
  <x:si>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</x:si>
  <x:si>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</x:si>
  <x:si>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</x:si>
  <x:si>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</x:si>
  <x:si>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</x:si>
  <x:si>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</x:si>
  <x:si>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</x:si>
  <x:si>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</x:si>
  <x:si>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</x:si>
  <x:si>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</x:si>
  <x:si>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</x:si>
  <x:si>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</x:si>
  <x:si>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</x:si>
  <x:si>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</x:si>
  <x:si>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</x:si>
  <x:si>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</x:si>
  <x:si>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</x:si>
  <x:si>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</x:si>
  <x:si>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</x:si>
  <x:si>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</x:si>
  <x:si>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</x:si>
  <x:si>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</x:si>
  <x:si>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</x:si>
  <x:si>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</x:si>
  <x:si>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</x:si>
  <x:si>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</x:si>
  <x:si>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</x:si>
  <x:si>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</x:si>
  <x:si>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</x:si>
  <x:si>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</x:si>
  <x:si>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</x:si>
  <x:si>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</x:si>
  <x:si>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</x:si>
  <x:si>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</x:si>
  <x:si>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</x:si>
  <x:si>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</x:si>
  <x:si>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</x:si>
  <x:si>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</x:si>
  <x:si>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</x:si>
  <x:si>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</x:si>
  <x:si>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</x:si>
  <x:si>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</x:si>
  <x:si>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</x:si>
  <x:si>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</x:si>
  <x:si>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</x:si>
  <x:si>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</x:si>
  <x:si>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</x:si>
  <x:si>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</x:si>
  <x:si>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</x:si>
  <x:si>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</x:si>
  <x:si>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</x:si>
  <x:si>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</x:si>
  <x:si>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</x:si>
  <x:si>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</x:si>
  <x:si>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</x:si>
  <x:si>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</x:si>
  <x:si>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</x:si>
  <x:si>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</x:si>
  <x:si>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</x:si>
  <x:si>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</x:si>
  <x:si>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</x:si>
  <x:si>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</x:si>
  <x:si>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</x:si>
  <x:si>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</x:si>
  <x:si>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</x:si>
  <x:si>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</x:si>
  <x:si>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</x:si>
  <x:si>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</x:si>
  <x:si>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</x:si>
  <x:si>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</x:si>
  <x:si>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</x:si>
  <x:si>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</x:si>
  <x:si>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</x:si>
  <x:si>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</x:si>
  <x:si>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</x:si>
  <x:si>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</x:si>
  <x:si>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</x:si>
  <x:si>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</x:si>
  <x:si>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</x:si>
  <x:si>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</x:si>
  <x:si>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</x:si>
  <x:si>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</x:si>
  <x:si>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</x:si>
  <x:si>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</x:si>
  <x:si>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</x:si>
  <x:si>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</x:si>
  <x:si>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</x:si>
  <x:si>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</x:si>
  <x:si>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</x:si>
  <x:si>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</x:si>
  <x:si>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</x:si>
  <x:si>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</x:si>
  <x:si>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</x:si>
  <x:si>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</x:si>
  <x:si>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</x:si>
  <x:si>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</x:si>
  <x:si>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</x:si>
  <x:si>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</x:si>
  <x:si>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</x:si>
  <x:si>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</x:si>
  <x:si>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</x:si>
  <x:si>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</x:si>
  <x:si>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</x:si>
  <x:si>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</x:si>
  <x:si>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580234020001</x:t>
  </x:si>
  <x:si>
    <x:t>EAST MORICHES SCHOOL</x:t>
  </x:si>
  <x:si>
    <x:t>Middle/Junior High School</x:t>
  </x:si>
  <x:si>
    <x:t>5</x:t>
  </x:si>
  <x:si>
    <x:t>8</x:t>
  </x:si>
  <x:si>
    <x:t>Yes</x:t>
  </x:si>
  <x:si>
    <x:t>No</x:t>
  </x:si>
  <x:si>
    <x:t>580234020009</x:t>
  </x:si>
  <x:si>
    <x:t>EAST MORICHES ELMENTARY SCHOOL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</x:si>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</x:sst>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29365039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30166</x:v>
      </x:c>
      <x:c r="E15" s="10" t="n">
        <x:v>322623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164000</x:v>
      </x:c>
      <x:c r="E16" s="10" t="n">
        <x:v>83200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1430788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126000</x:v>
      </x:c>
      <x:c r="E24" s="10" t="n">
        <x:v>83200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1342376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75000</x:v>
      </x:c>
      <x:c r="E33" s="10" t="n">
        <x:v>0</x:v>
      </x:c>
      <x:c r="F33" s="7" t="n">
        <x:v>3</x:v>
      </x:c>
      <x:c r="G33" s="132" t="n">
        <x:v>25000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8969369</x:v>
      </x:c>
      <x:c r="E35" s="10" t="n">
        <x:v>62000</x:v>
      </x:c>
      <x:c r="F35" s="7" t="n">
        <x:v>370</x:v>
      </x:c>
      <x:c r="G35" s="132" t="n">
        <x:v>24409.1054054054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80566</x:v>
      </x:c>
      <x:c r="E36" s="10" t="n">
        <x:v>2600</x:v>
      </x:c>
      <x:c r="F36" s="7" t="n">
        <x:v>38</x:v>
      </x:c>
      <x:c r="G36" s="132" t="n">
        <x:v>2188.57894736842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1365000</x:v>
      </x:c>
      <x:c r="E37" s="10" t="n">
        <x:v>0</x:v>
      </x:c>
      <x:c r="F37" s="7" t="n">
        <x:v>22</x:v>
      </x:c>
      <x:c r="G37" s="132" t="n">
        <x:v>62045.4545454545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402000</x:v>
      </x:c>
      <x:c r="E38" s="10" t="n">
        <x:v>0</x:v>
      </x:c>
      <x:c r="F38" s="7" t="n">
        <x:v>24</x:v>
      </x:c>
      <x:c r="G38" s="132" t="n">
        <x:v>16750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1845</x:v>
      </x:c>
      <x:c r="F39" s="7" t="n">
        <x:v>1</x:v>
      </x:c>
      <x:c r="G39" s="132" t="n">
        <x:v>1845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17214</x:v>
      </x:c>
      <x:c r="F40" s="7" t="n">
        <x:v>13</x:v>
      </x:c>
      <x:c r="G40" s="132" t="n">
        <x:v>1324.15384615385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20000</x:v>
      </x:c>
      <x:c r="E43" s="10" t="n">
        <x:v>76334</x:v>
      </x:c>
      <x:c r="F43" s="7" t="n">
        <x:v>4</x:v>
      </x:c>
      <x:c r="G43" s="132" t="n">
        <x:v>24083.5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5913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684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18633</x:v>
      </x:c>
      <x:c r="E62" s="10" t="n">
        <x:v>0</x:v>
      </x:c>
      <x:c r="F62" s="84" t="n">
        <x:v>0.3</x:v>
      </x:c>
      <x:c r="G62" s="132" t="n">
        <x:v>62110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631642</x:v>
      </x:c>
      <x:c r="E63" s="10" t="n">
        <x:v>0</x:v>
      </x:c>
      <x:c r="F63" s="84" t="n">
        <x:v>2.3</x:v>
      </x:c>
      <x:c r="G63" s="132" t="n">
        <x:v>274626.956521739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946963</x:v>
      </x:c>
      <x:c r="E64" s="10" t="n">
        <x:v>0</x:v>
      </x:c>
      <x:c r="F64" s="84" t="n">
        <x:v>12</x:v>
      </x:c>
      <x:c r="G64" s="132" t="n">
        <x:v>78913.5833333333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463650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332297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48709</x:v>
      </x:c>
      <x:c r="E75" s="10" t="n">
        <x:v>0</x:v>
      </x:c>
      <x:c r="F75" s="84" t="n">
        <x:v>0.5</x:v>
      </x:c>
      <x:c r="G75" s="132" t="n">
        <x:v>97418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19190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486779</x:v>
      </x:c>
      <x:c r="E82" s="10" t="n">
        <x:v>89529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4151064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9073796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321</x:v>
      </x:c>
      <x:c r="L8" s="107" t="n">
        <x:v>0</x:v>
      </x:c>
      <x:c r="M8" s="107" t="n">
        <x:v>0</x:v>
      </x:c>
      <x:c r="N8" s="107" t="n">
        <x:v>70</x:v>
      </x:c>
      <x:c r="O8" s="107" t="n">
        <x:v>14</x:v>
      </x:c>
      <x:c r="P8" s="107" t="n">
        <x:v>37</x:v>
      </x:c>
      <x:c r="Q8" s="108" t="n">
        <x:v>4</x:v>
      </x:c>
      <x:c r="R8" s="108" t="n">
        <x:v>26</x:v>
      </x:c>
      <x:c r="S8" s="108" t="n">
        <x:v>4</x:v>
      </x:c>
      <x:c r="T8" s="108" t="n">
        <x:v>1.3</x:v>
      </x:c>
      <x:c r="U8" s="108" t="n">
        <x:v>4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363</x:v>
      </x:c>
      <x:c r="L9" s="107" t="n">
        <x:v>0</x:v>
      </x:c>
      <x:c r="M9" s="107" t="n">
        <x:v>0</x:v>
      </x:c>
      <x:c r="N9" s="107" t="n">
        <x:v>65</x:v>
      </x:c>
      <x:c r="O9" s="107" t="n">
        <x:v>8</x:v>
      </x:c>
      <x:c r="P9" s="107" t="n">
        <x:v>73</x:v>
      </x:c>
      <x:c r="Q9" s="108" t="n">
        <x:v>5</x:v>
      </x:c>
      <x:c r="R9" s="108" t="n">
        <x:v>31</x:v>
      </x:c>
      <x:c r="S9" s="108" t="n">
        <x:v>19</x:v>
      </x:c>
      <x:c r="T9" s="108" t="n">
        <x:v>1.3</x:v>
      </x:c>
      <x:c r="U9" s="108" t="n">
        <x:v>4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3401976</x:v>
      </x:c>
      <x:c r="E8" s="81" t="n">
        <x:v>699861</x:v>
      </x:c>
      <x:c r="F8" s="116" t="n">
        <x:v>1615979.29100148</x:v>
      </x:c>
      <x:c r="G8" s="81" t="n">
        <x:v>46941</x:v>
      </x:c>
      <x:c r="H8" s="81" t="n">
        <x:v>394884</x:v>
      </x:c>
      <x:c r="I8" s="117">
        <x:f>SUM(D8:H8)</x:f>
      </x:c>
      <x:c r="J8" s="81" t="n">
        <x:v>3939538</x:v>
      </x:c>
      <x:c r="K8" s="81" t="n">
        <x:v>0</x:v>
      </x:c>
      <x:c r="L8" s="81" t="n">
        <x:v>1277371</x:v>
      </x:c>
      <x:c r="M8" s="81" t="n">
        <x:v>0</x:v>
      </x:c>
      <x:c r="N8" s="81" t="n">
        <x:v>191304</x:v>
      </x:c>
      <x:c r="O8" s="81" t="n">
        <x:v>207644</x:v>
      </x:c>
      <x:c r="P8" s="81" t="n">
        <x:v>543929</x:v>
      </x:c>
      <x:c r="Q8" s="117">
        <x:f>SUM(J8:P8)</x:f>
      </x:c>
      <x:c r="R8" s="81" t="n">
        <x:v>6159786</x:v>
      </x:c>
      <x:c r="S8" s="81" t="n">
        <x:v>0</x:v>
      </x:c>
      <x:c r="T8" s="59">
        <x:f>SUM('Part C'!$R8:$S8)</x:f>
      </x:c>
      <x:c r="U8" s="81" t="n">
        <x:v>19189.3644859813</x:v>
      </x:c>
      <x:c r="V8" s="81" t="n">
        <x:v>0</x:v>
      </x:c>
      <x:c r="W8" s="81" t="n">
        <x:v>1425442.73684211</x:v>
      </x:c>
      <x:c r="X8" s="81" t="n">
        <x:v>7585228.73684211</x:v>
      </x:c>
      <x:c r="Y8" s="12" t="n">
        <x:v>23629.9960649287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3230010</x:v>
      </x:c>
      <x:c r="E9" s="81" t="n">
        <x:v>834761</x:v>
      </x:c>
      <x:c r="F9" s="116" t="n">
        <x:v>1601376.59264944</x:v>
      </x:c>
      <x:c r="G9" s="81" t="n">
        <x:v>53974</x:v>
      </x:c>
      <x:c r="H9" s="81" t="n">
        <x:v>861380</x:v>
      </x:c>
      <x:c r="I9" s="117">
        <x:f>SUM(D9:H9)</x:f>
      </x:c>
      <x:c r="J9" s="81" t="n">
        <x:v>3596395</x:v>
      </x:c>
      <x:c r="K9" s="81" t="n">
        <x:v>0</x:v>
      </x:c>
      <x:c r="L9" s="81" t="n">
        <x:v>2291102</x:v>
      </x:c>
      <x:c r="M9" s="81" t="n">
        <x:v>0</x:v>
      </x:c>
      <x:c r="N9" s="81" t="n">
        <x:v>219970</x:v>
      </x:c>
      <x:c r="O9" s="81" t="n">
        <x:v>235762</x:v>
      </x:c>
      <x:c r="P9" s="81" t="n">
        <x:v>238416</x:v>
      </x:c>
      <x:c r="Q9" s="117">
        <x:f>SUM(J9:P9)</x:f>
      </x:c>
      <x:c r="R9" s="81" t="n">
        <x:v>6514457</x:v>
      </x:c>
      <x:c r="S9" s="81" t="n">
        <x:v>67188</x:v>
      </x:c>
      <x:c r="T9" s="59">
        <x:f>SUM('Part C'!$R9:$S9)</x:f>
      </x:c>
      <x:c r="U9" s="81" t="n">
        <x:v>17946.1625344353</x:v>
      </x:c>
      <x:c r="V9" s="81" t="n">
        <x:v>185.090909090909</x:v>
      </x:c>
      <x:c r="W9" s="81" t="n">
        <x:v>1611949.26315789</x:v>
      </x:c>
      <x:c r="X9" s="81" t="n">
        <x:v>8193594.26315789</x:v>
      </x:c>
      <x:c r="Y9" s="12" t="n">
        <x:v>22571.8850224735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0</x:v>
      </x:c>
      <x:c r="G15" s="7" t="n">
        <x:v>38</x:v>
      </x:c>
      <x:c r="H15" s="7" t="n">
        <x:v>0</x:v>
      </x:c>
      <x:c r="I15" s="7" t="n">
        <x:v>0</x:v>
      </x:c>
      <x:c r="J15" s="17">
        <x:f>SUM(F15:I15)</x:f>
      </x:c>
      <x:c r="K15" s="81" t="n">
        <x:v>30166</x:v>
      </x:c>
      <x:c r="L15" s="81" t="n">
        <x:v>50400</x:v>
      </x:c>
      <x:c r="M15" s="81" t="n">
        <x:v>2600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140</x:v>
      </x:c>
      <x:c r="F3" s="2" t="s">
        <x:v>141</x:v>
      </x:c>
      <x:c r="H3" s="2" t="n">
        <x:v>2020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2021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133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6</x:v>
      </x:c>
      <x:c r="C6" s="0" t="s"/>
      <x:c r="D6" s="0" t="s">
        <x:v>220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231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