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K12" i="9"/>
  <x:c r="L12" i="9"/>
  <x:c r="M12" i="9"/>
  <x:c r="N12" i="9"/>
  <x:c r="O12" i="9"/>
  <x:c r="P12" i="9"/>
  <x:c r="Q12" i="9"/>
  <x:c r="R12" i="9"/>
  <x:c r="S12" i="9"/>
  <x:c r="T12" i="9"/>
  <x:c r="U12" i="9"/>
  <x:c r="V12" i="9"/>
  <x:c r="W12" i="9"/>
  <x:c r="X12" i="9"/>
  <x:c r="Y12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D12" i="10"/>
  <x:c r="E12" i="10"/>
  <x:c r="F12" i="10"/>
  <x:c r="G12" i="10"/>
  <x:c r="H12" i="10"/>
  <x:c r="I12" i="10"/>
  <x:c r="J12" i="10"/>
  <x:c r="K12" i="10"/>
  <x:c r="L12" i="10"/>
  <x:c r="M12" i="10"/>
  <x:c r="N12" i="10"/>
  <x:c r="O12" i="10"/>
  <x:c r="P12" i="10"/>
  <x:c r="Q12" i="10"/>
  <x:c r="R12" i="10"/>
  <x:c r="S12" i="10"/>
  <x:c r="T12" i="10"/>
  <x:c r="W12" i="10"/>
  <x:c r="X12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F12" i="11"/>
  <x:c r="G12" i="11"/>
  <x:c r="H12" i="11"/>
  <x:c r="I12" i="11"/>
  <x:c r="J12" i="11"/>
  <x:c r="K12" i="11"/>
  <x:c r="L12" i="11"/>
  <x:c r="M12" i="11"/>
  <x:c r="N12" i="11"/>
  <x:c r="O12" i="11"/>
  <x:c r="P12" i="11"/>
  <x:c r="Q12" i="11"/>
  <x:c r="R12" i="11"/>
  <x:c r="S12" i="11"/>
  <x:c r="T12" i="11"/>
  <x:c r="U12" i="11"/>
  <x:c r="V12" i="11"/>
  <x:c r="W12" i="11"/>
  <x:c r="X12" i="11"/>
  <x:c r="Y12" i="11"/>
  <x:c r="J17" i="11"/>
  <x:c r="N17" i="11"/>
  <x:c r="F19" i="11"/>
  <x:c r="G19" i="11"/>
  <x:c r="H19" i="11"/>
  <x:c r="I19" i="11"/>
  <x:c r="J19" i="11"/>
  <x:c r="K19" i="11"/>
  <x:c r="L19" i="11"/>
  <x:c r="M19" i="11"/>
  <x:c r="N19" i="11"/>
  <x:c r="D12" i="12"/>
  <x:c r="E12" i="12"/>
  <x:c r="F12" i="12"/>
  <x:c r="H12" i="12"/>
  <x:c r="J12" i="12"/>
</x:calcChain>
</file>

<file path=xl/sharedStrings.xml><?xml version="1.0" encoding="utf-8"?>
<x:sst xmlns:x="http://schemas.openxmlformats.org/spreadsheetml/2006/main" count="243" uniqueCount="243">
  <x:si>
    <x:t>Part A - District-Level Information</x:t>
  </x:si>
  <x:si>
    <x:t>School District Name</x:t>
  </x:si>
  <x:si>
    <x:t>Dover</x:t>
  </x:si>
  <x:si>
    <x:t>BEDS Code</x:t>
  </x:si>
  <x:si>
    <x:t>130502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</x:si>
  <x:si>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</x:si>
  <x:si>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</x:si>
  <x:si>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</x:si>
  <x:si>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</x:si>
  <x:si>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</x:si>
  <x:si>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Christopher Prill</x:t>
  </x:si>
  <x:si>
    <x:t>Street Address Line 1</x:t>
  </x:si>
  <x:si>
    <x:t>2368 Route 22</x:t>
  </x:si>
  <x:si>
    <x:t>Title of Contact</x:t>
  </x:si>
  <x:si>
    <x:t>Asst. Supt. for Business Affairs</x:t>
  </x:si>
  <x:si>
    <x:t>Street Address Line 2</x:t>
  </x:si>
  <x:si>
    <x:t>Email Address</x:t>
  </x:si>
  <x:si>
    <x:t>chris.prill@doverschools.org</x:t>
  </x:si>
  <x:si>
    <x:t>City</x:t>
  </x:si>
  <x:si>
    <x:t>Dover Plains</x:t>
  </x:si>
  <x:si>
    <x:t>Phone Number</x:t>
  </x:si>
  <x:si>
    <x:t>8458775700</x:t>
  </x:si>
  <x:si>
    <x:t>Zip Code</x:t>
  </x:si>
  <x:si>
    <x:t>12545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</x:si>
  <x:si>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</x:si>
  <x:si>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</x:si>
  <x:si>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</x:si>
  <x:si>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</x:si>
  <x:si>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</x:si>
  <x:si>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</x:si>
  <x:si>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</x:si>
  <x:si>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</x:si>
  <x:si>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</x:si>
  <x:si>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</x:si>
  <x:si>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</x:si>
  <x:si>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</x:si>
  <x:si>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</x:si>
  <x:si>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</x:si>
  <x:si>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</x:si>
  <x:si>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</x:si>
  <x:si>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</x:si>
  <x:si>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</x:si>
  <x:si>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</x:si>
  <x:si>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</x:si>
  <x:si>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</x:si>
  <x:si>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</x:si>
  <x:si>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</x:si>
  <x:si>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</x:si>
  <x:si>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</x:si>
  <x:si>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</x:si>
  <x:si>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</x:si>
  <x:si>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</x:si>
  <x:si>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</x:si>
  <x:si>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</x:si>
  <x:si>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</x:si>
  <x:si>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</x:si>
  <x:si>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</x:si>
  <x:si>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</x:si>
  <x:si>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</x:si>
  <x:si>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</x:si>
  <x:si>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</x:si>
  <x:si>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</x:si>
  <x:si>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</x:si>
  <x:si>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</x:si>
  <x:si>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</x:si>
  <x:si>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</x:si>
  <x:si>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</x:si>
  <x:si>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</x:si>
  <x:si>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</x:si>
  <x:si>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</x:si>
  <x:si>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</x:si>
  <x:si>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</x:si>
  <x:si>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</x:si>
  <x:si>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</x:si>
  <x:si>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</x:si>
  <x:si>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</x:si>
  <x:si>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</x:si>
  <x:si>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</x:si>
  <x:si>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</x:si>
  <x:si>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</x:si>
  <x:si>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</x:si>
  <x:si>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</x:si>
  <x:si>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</x:si>
  <x:si>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</x:si>
  <x:si>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</x:si>
  <x:si>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</x:si>
  <x:si>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</x:si>
  <x:si>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</x:si>
  <x:si>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</x:si>
  <x:si>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</x:si>
  <x:si>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</x:si>
  <x:si>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</x:si>
  <x:si>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</x:si>
  <x:si>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</x:si>
  <x:si>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</x:si>
  <x:si>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</x:si>
  <x:si>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</x:si>
  <x:si>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</x:si>
  <x:si>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</x:si>
  <x:si>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</x:si>
  <x:si>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</x:si>
  <x:si>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</x:si>
  <x:si>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</x:si>
  <x:si>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</x:si>
  <x:si>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</x:si>
  <x:si>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</x:si>
  <x:si>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</x:si>
  <x:si>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</x:si>
  <x:si>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</x:si>
  <x:si>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</x:si>
  <x:si>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</x:si>
  <x:si>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</x:si>
  <x:si>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</x:si>
  <x:si>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</x:si>
  <x:si>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</x:si>
  <x:si>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</x:si>
  <x:si>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</x:si>
  <x:si>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</x:si>
  <x:si>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</x:si>
  <x:si>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</x:si>
  <x:si>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</x:si>
  <x:si>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</x:si>
  <x:si>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</x:si>
  <x:si>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</x:si>
  <x:si>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</x:si>
  <x:si>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</x:si>
  <x:si>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</x:si>
  <x:si>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</x:si>
  <x:si>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</x:si>
  <x:si>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</x:si>
  <x:si>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130502020001</x:t>
  </x:si>
  <x:si>
    <x:t>WINGDALE ELEMENTARY SCHOOL</x:t>
  </x:si>
  <x:si>
    <x:t>13050202001</x:t>
  </x:si>
  <x:si>
    <x:t>Elementary School</x:t>
  </x:si>
  <x:si>
    <x:t>K</x:t>
  </x:si>
  <x:si>
    <x:t>2</x:t>
  </x:si>
  <x:si>
    <x:t>Yes</x:t>
  </x:si>
  <x:si>
    <x:t>No</x:t>
  </x:si>
  <x:si>
    <x:t>130502020002</x:t>
  </x:si>
  <x:si>
    <x:t>DOVER ELEMENTARY SCHOOL</x:t>
  </x:si>
  <x:si>
    <x:t>13050202002</x:t>
  </x:si>
  <x:si>
    <x:t>3</x:t>
  </x:si>
  <x:si>
    <x:t>5</x:t>
  </x:si>
  <x:si>
    <x:t>130502020003</x:t>
  </x:si>
  <x:si>
    <x:t>DOVER HIGH SCHOOL</x:t>
  </x:si>
  <x:si>
    <x:t>13050202004</x:t>
  </x:si>
  <x:si>
    <x:t>Senior High School</x:t>
  </x:si>
  <x:si>
    <x:t>9</x:t>
  </x:si>
  <x:si>
    <x:t>12</x:t>
  </x:si>
  <x:si>
    <x:t>130502020004</x:t>
  </x:si>
  <x:si>
    <x:t>DOVER MIDDLE SCHOOL</x:t>
  </x:si>
  <x:si>
    <x:t>13050202003</x:t>
  </x:si>
  <x:si>
    <x:t>Middle/Junior High School</x:t>
  </x:si>
  <x:si>
    <x:t>6</x:t>
  </x:si>
  <x:si>
    <x:t>8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</x:si>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</x:sst>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/>
      <x:c r="H7" s="161" t="s"/>
    </x:row>
    <x:row r="8" spans="1:8" x14ac:dyDescent="0.3">
      <x:c r="B8" s="34" t="s">
        <x:v>16</x:v>
      </x:c>
      <x:c r="C8" s="159" t="s">
        <x:v>17</x:v>
      </x:c>
      <x:c r="D8" s="161" t="s"/>
      <x:c r="E8" s="162" t="s">
        <x:v>18</x:v>
      </x:c>
      <x:c r="F8" s="3" t="s"/>
      <x:c r="G8" s="159" t="s">
        <x:v>19</x:v>
      </x:c>
      <x:c r="H8" s="161" t="s"/>
    </x:row>
    <x:row r="9" spans="1:8" x14ac:dyDescent="0.3">
      <x:c r="B9" s="38" t="s">
        <x:v>20</x:v>
      </x:c>
      <x:c r="C9" s="159" t="s">
        <x:v>21</x:v>
      </x:c>
      <x:c r="D9" s="161" t="s"/>
      <x:c r="E9" s="69" t="s">
        <x:v>22</x:v>
      </x:c>
      <x:c r="F9" s="39" t="s"/>
      <x:c r="G9" s="159" t="s">
        <x:v>23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63" t="s">
        <x:v>25</x:v>
      </x:c>
      <x:c r="E12" s="164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34529412</x:v>
      </x:c>
      <x:c r="E14" s="10" t="n">
        <x:v>30000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682754</x:v>
      </x:c>
      <x:c r="E15" s="10" t="n">
        <x:v>825960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102285</x:v>
      </x:c>
      <x:c r="E16" s="10" t="n">
        <x:v>835599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25</x:v>
      </x:c>
      <x:c r="E20" s="164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200000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414430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102285</x:v>
      </x:c>
      <x:c r="E24" s="10" t="n">
        <x:v>835599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12000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2400106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23465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25</x:v>
      </x:c>
      <x:c r="E31" s="164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3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20000</x:v>
      </x:c>
      <x:c r="E35" s="10" t="n">
        <x:v>0</x:v>
      </x:c>
      <x:c r="F35" s="7" t="n">
        <x:v>1</x:v>
      </x:c>
      <x:c r="G35" s="133" t="n">
        <x:v>20000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95760</x:v>
      </x:c>
      <x:c r="E36" s="10" t="n">
        <x:v>0</x:v>
      </x:c>
      <x:c r="F36" s="7" t="n">
        <x:v>28</x:v>
      </x:c>
      <x:c r="G36" s="133" t="n">
        <x:v>3420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1480499</x:v>
      </x:c>
      <x:c r="E37" s="10" t="n">
        <x:v>0</x:v>
      </x:c>
      <x:c r="F37" s="7" t="n">
        <x:v>26</x:v>
      </x:c>
      <x:c r="G37" s="133" t="n">
        <x:v>56942.2692307692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1514433</x:v>
      </x:c>
      <x:c r="E38" s="10" t="n">
        <x:v>0</x:v>
      </x:c>
      <x:c r="F38" s="7" t="n">
        <x:v>14</x:v>
      </x:c>
      <x:c r="G38" s="133" t="n">
        <x:v>108173.785714286</x:v>
      </x:c>
      <x:c r="H38" s="37" t="s"/>
    </x:row>
    <x:row r="39" spans="1:8" s="0" customFormat="1" x14ac:dyDescent="0.3">
      <x:c r="A39" s="0" t="s"/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303000</x:v>
      </x:c>
      <x:c r="E41" s="10" t="n">
        <x:v>0</x:v>
      </x:c>
      <x:c r="F41" s="7" t="n">
        <x:v>18</x:v>
      </x:c>
      <x:c r="G41" s="133" t="n">
        <x:v>16833.3333333333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74000</x:v>
      </x:c>
      <x:c r="E42" s="10" t="n">
        <x:v>0</x:v>
      </x:c>
      <x:c r="F42" s="7" t="n">
        <x:v>1</x:v>
      </x:c>
      <x:c r="G42" s="133" t="n">
        <x:v>74000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3" t="n">
        <x:v>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44600</x:v>
      </x:c>
      <x:c r="E44" s="10" t="n">
        <x:v>0</x:v>
      </x:c>
      <x:c r="F44" s="7" t="n">
        <x:v>0</x:v>
      </x:c>
      <x:c r="G44" s="133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60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61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1340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0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25</x:v>
      </x:c>
      <x:c r="E60" s="164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27587</x:v>
      </x:c>
      <x:c r="E62" s="10" t="n">
        <x:v>0</x:v>
      </x:c>
      <x:c r="F62" s="84" t="n">
        <x:v>0</x:v>
      </x:c>
      <x:c r="G62" s="133" t="n">
        <x:v>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922050</x:v>
      </x:c>
      <x:c r="E63" s="10" t="n">
        <x:v>0</x:v>
      </x:c>
      <x:c r="F63" s="84" t="n">
        <x:v>7</x:v>
      </x:c>
      <x:c r="G63" s="133" t="n">
        <x:v>131721.428571429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2381824</x:v>
      </x:c>
      <x:c r="E64" s="10" t="n">
        <x:v>0</x:v>
      </x:c>
      <x:c r="F64" s="84" t="n">
        <x:v>23</x:v>
      </x:c>
      <x:c r="G64" s="133" t="n">
        <x:v>103557.565217391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1348752</x:v>
      </x:c>
      <x:c r="E65" s="10" t="n">
        <x:v>0</x:v>
      </x:c>
      <x:c r="F65" s="84" t="n">
        <x:v>3</x:v>
      </x:c>
      <x:c r="G65" s="133" t="n">
        <x:v>449584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769332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79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80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25</x:v>
      </x:c>
      <x:c r="E70" s="164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302903</x:v>
      </x:c>
      <x:c r="E72" s="10" t="n">
        <x:v>0</x:v>
      </x:c>
      <x:c r="F72" s="84" t="n">
        <x:v>16</x:v>
      </x:c>
      <x:c r="G72" s="133" t="n">
        <x:v>18931.4375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3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189451</x:v>
      </x:c>
      <x:c r="E74" s="10" t="n">
        <x:v>0</x:v>
      </x:c>
      <x:c r="F74" s="84" t="n">
        <x:v>0</x:v>
      </x:c>
      <x:c r="G74" s="133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3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3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3" t="n">
        <x:v>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109121</x:v>
      </x:c>
      <x:c r="E78" s="10" t="n">
        <x:v>0</x:v>
      </x:c>
      <x:c r="F78" s="168" t="s"/>
      <x:c r="G78" s="3" t="s"/>
      <x:c r="H78" s="37" t="s"/>
    </x:row>
    <x:row r="79" spans="1:8" x14ac:dyDescent="0.3">
      <x:c r="B79" s="55" t="s">
        <x:v>89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90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987608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93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95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7807647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16805671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101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103</x:v>
      </x:c>
      <x:c r="F6" s="164" t="s"/>
      <x:c r="G6" s="163" t="s">
        <x:v>104</x:v>
      </x:c>
      <x:c r="H6" s="173" t="s"/>
      <x:c r="I6" s="173" t="s"/>
      <x:c r="J6" s="164" t="s"/>
      <x:c r="K6" s="163" t="s">
        <x:v>105</x:v>
      </x:c>
      <x:c r="L6" s="173" t="s"/>
      <x:c r="M6" s="173" t="s"/>
      <x:c r="N6" s="173" t="s"/>
      <x:c r="O6" s="173" t="s"/>
      <x:c r="P6" s="164" t="s"/>
      <x:c r="Q6" s="163" t="s">
        <x:v>106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1" t="s">
        <x:v>111</x:v>
      </x:c>
      <x:c r="G7" s="75" t="s">
        <x:v>112</x:v>
      </x:c>
      <x:c r="H7" s="101" t="s">
        <x:v>113</x:v>
      </x:c>
      <x:c r="I7" s="101" t="s">
        <x:v>114</x:v>
      </x:c>
      <x:c r="J7" s="101" t="s">
        <x:v>115</x:v>
      </x:c>
      <x:c r="K7" s="75" t="s">
        <x:v>116</x:v>
      </x:c>
      <x:c r="L7" s="101" t="s">
        <x:v>117</x:v>
      </x:c>
      <x:c r="M7" s="101" t="s">
        <x:v>118</x:v>
      </x:c>
      <x:c r="N7" s="101" t="s">
        <x:v>119</x:v>
      </x:c>
      <x:c r="O7" s="101" t="s">
        <x:v>120</x:v>
      </x:c>
      <x:c r="P7" s="101" t="s">
        <x:v>121</x:v>
      </x:c>
      <x:c r="Q7" s="75" t="s">
        <x:v>122</x:v>
      </x:c>
      <x:c r="R7" s="101" t="s">
        <x:v>123</x:v>
      </x:c>
      <x:c r="S7" s="101" t="s">
        <x:v>124</x:v>
      </x:c>
      <x:c r="T7" s="101" t="s">
        <x:v>125</x:v>
      </x:c>
      <x:c r="U7" s="101" t="s">
        <x:v>126</x:v>
      </x:c>
      <x:c r="V7" s="101" t="s">
        <x:v>127</x:v>
      </x:c>
      <x:c r="W7" s="101" t="s">
        <x:v>69</x:v>
      </x:c>
      <x:c r="X7" s="101" t="s">
        <x:v>128</x:v>
      </x:c>
      <x:c r="Y7" s="99" t="s">
        <x:v>129</x:v>
      </x:c>
    </x:row>
    <x:row r="8" spans="1:25" s="6" customFormat="1" ht="15" customHeight="1" x14ac:dyDescent="0.3">
      <x:c r="A8" s="174" t="s">
        <x:v>130</x:v>
      </x:c>
      <x:c r="B8" s="175" t="s">
        <x:v>131</x:v>
      </x:c>
      <x:c r="C8" s="174" t="s">
        <x:v>132</x:v>
      </x:c>
      <x:c r="D8" s="176" t="s">
        <x:v>133</x:v>
      </x:c>
      <x:c r="E8" s="177" t="s">
        <x:v>134</x:v>
      </x:c>
      <x:c r="F8" s="177" t="s">
        <x:v>135</x:v>
      </x:c>
      <x:c r="G8" s="177" t="s">
        <x:v>136</x:v>
      </x:c>
      <x:c r="H8" s="177" t="s"/>
      <x:c r="I8" s="177" t="s">
        <x:v>137</x:v>
      </x:c>
      <x:c r="J8" s="107" t="n"/>
      <x:c r="K8" s="108" t="n">
        <x:v>289</x:v>
      </x:c>
      <x:c r="L8" s="108" t="n">
        <x:v>0</x:v>
      </x:c>
      <x:c r="M8" s="108" t="n">
        <x:v>0</x:v>
      </x:c>
      <x:c r="N8" s="108" t="n">
        <x:v>171</x:v>
      </x:c>
      <x:c r="O8" s="108" t="n">
        <x:v>30</x:v>
      </x:c>
      <x:c r="P8" s="108" t="n">
        <x:v>24</x:v>
      </x:c>
      <x:c r="Q8" s="109" t="n">
        <x:v>3</x:v>
      </x:c>
      <x:c r="R8" s="109" t="n">
        <x:v>21.1</x:v>
      </x:c>
      <x:c r="S8" s="109" t="n">
        <x:v>12.5</x:v>
      </x:c>
      <x:c r="T8" s="109" t="n">
        <x:v>1</x:v>
      </x:c>
      <x:c r="U8" s="109" t="n">
        <x:v>8.1</x:v>
      </x:c>
      <x:c r="V8" s="109" t="n">
        <x:v>2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174" t="s">
        <x:v>138</x:v>
      </x:c>
      <x:c r="B9" s="175" t="s">
        <x:v>139</x:v>
      </x:c>
      <x:c r="C9" s="174" t="s">
        <x:v>140</x:v>
      </x:c>
      <x:c r="D9" s="176" t="s">
        <x:v>133</x:v>
      </x:c>
      <x:c r="E9" s="177" t="s">
        <x:v>141</x:v>
      </x:c>
      <x:c r="F9" s="177" t="s">
        <x:v>142</x:v>
      </x:c>
      <x:c r="G9" s="177" t="s">
        <x:v>136</x:v>
      </x:c>
      <x:c r="H9" s="177" t="s"/>
      <x:c r="I9" s="177" t="s">
        <x:v>137</x:v>
      </x:c>
      <x:c r="J9" s="107" t="n"/>
      <x:c r="K9" s="108" t="n">
        <x:v>281</x:v>
      </x:c>
      <x:c r="L9" s="108" t="n">
        <x:v>0</x:v>
      </x:c>
      <x:c r="M9" s="108" t="n">
        <x:v>0</x:v>
      </x:c>
      <x:c r="N9" s="108" t="n">
        <x:v>178</x:v>
      </x:c>
      <x:c r="O9" s="108" t="n">
        <x:v>22</x:v>
      </x:c>
      <x:c r="P9" s="108" t="n">
        <x:v>28</x:v>
      </x:c>
      <x:c r="Q9" s="109" t="n">
        <x:v>3</x:v>
      </x:c>
      <x:c r="R9" s="109" t="n">
        <x:v>22.5</x:v>
      </x:c>
      <x:c r="S9" s="109" t="n">
        <x:v>8</x:v>
      </x:c>
      <x:c r="T9" s="109" t="n">
        <x:v>1</x:v>
      </x:c>
      <x:c r="U9" s="109" t="n">
        <x:v>4.2</x:v>
      </x:c>
      <x:c r="V9" s="109" t="n">
        <x:v>2</x:v>
      </x:c>
      <x:c r="W9" s="129">
        <x:f>SUM(Q9:V9)</x:f>
      </x:c>
      <x:c r="X9" s="129">
        <x:f>SUM(Q9:R9)</x:f>
      </x:c>
      <x:c r="Y9" s="131">
        <x:f>SUM(S9:V9)</x:f>
      </x:c>
    </x:row>
    <x:row r="10" spans="1:25" s="6" customFormat="1">
      <x:c r="A10" s="174" t="s">
        <x:v>143</x:v>
      </x:c>
      <x:c r="B10" s="175" t="s">
        <x:v>144</x:v>
      </x:c>
      <x:c r="C10" s="174" t="s">
        <x:v>145</x:v>
      </x:c>
      <x:c r="D10" s="176" t="s">
        <x:v>146</x:v>
      </x:c>
      <x:c r="E10" s="177" t="s">
        <x:v>147</x:v>
      </x:c>
      <x:c r="F10" s="177" t="s">
        <x:v>148</x:v>
      </x:c>
      <x:c r="G10" s="177" t="s">
        <x:v>136</x:v>
      </x:c>
      <x:c r="H10" s="177" t="s"/>
      <x:c r="I10" s="177" t="s">
        <x:v>137</x:v>
      </x:c>
      <x:c r="J10" s="107" t="n"/>
      <x:c r="K10" s="108" t="n">
        <x:v>433</x:v>
      </x:c>
      <x:c r="L10" s="108" t="n">
        <x:v>0</x:v>
      </x:c>
      <x:c r="M10" s="108" t="n">
        <x:v>0</x:v>
      </x:c>
      <x:c r="N10" s="108" t="n">
        <x:v>223</x:v>
      </x:c>
      <x:c r="O10" s="108" t="n">
        <x:v>24</x:v>
      </x:c>
      <x:c r="P10" s="108" t="n">
        <x:v>63</x:v>
      </x:c>
      <x:c r="Q10" s="109" t="n">
        <x:v>1.4</x:v>
      </x:c>
      <x:c r="R10" s="109" t="n">
        <x:v>30.8</x:v>
      </x:c>
      <x:c r="S10" s="109" t="n">
        <x:v>7</x:v>
      </x:c>
      <x:c r="T10" s="109" t="n">
        <x:v>2</x:v>
      </x:c>
      <x:c r="U10" s="109" t="n">
        <x:v>7.5</x:v>
      </x:c>
      <x:c r="V10" s="109" t="n">
        <x:v>2.5</x:v>
      </x:c>
      <x:c r="W10" s="129">
        <x:f>SUM(Q10:V10)</x:f>
      </x:c>
      <x:c r="X10" s="129">
        <x:f>SUM(Q10:R10)</x:f>
      </x:c>
      <x:c r="Y10" s="131">
        <x:f>SUM(S10:V10)</x:f>
      </x:c>
    </x:row>
    <x:row r="11" spans="1:25" s="6" customFormat="1">
      <x:c r="A11" s="174" t="s">
        <x:v>149</x:v>
      </x:c>
      <x:c r="B11" s="175" t="s">
        <x:v>150</x:v>
      </x:c>
      <x:c r="C11" s="174" t="s">
        <x:v>151</x:v>
      </x:c>
      <x:c r="D11" s="176" t="s">
        <x:v>152</x:v>
      </x:c>
      <x:c r="E11" s="177" t="s">
        <x:v>153</x:v>
      </x:c>
      <x:c r="F11" s="177" t="s">
        <x:v>154</x:v>
      </x:c>
      <x:c r="G11" s="177" t="s">
        <x:v>136</x:v>
      </x:c>
      <x:c r="H11" s="177" t="s"/>
      <x:c r="I11" s="177" t="s">
        <x:v>137</x:v>
      </x:c>
      <x:c r="J11" s="107" t="n"/>
      <x:c r="K11" s="108" t="n">
        <x:v>337</x:v>
      </x:c>
      <x:c r="L11" s="108" t="n">
        <x:v>0</x:v>
      </x:c>
      <x:c r="M11" s="108" t="n">
        <x:v>0</x:v>
      </x:c>
      <x:c r="N11" s="108" t="n">
        <x:v>215</x:v>
      </x:c>
      <x:c r="O11" s="108" t="n">
        <x:v>20</x:v>
      </x:c>
      <x:c r="P11" s="108" t="n">
        <x:v>63</x:v>
      </x:c>
      <x:c r="Q11" s="109" t="n">
        <x:v>0.6</x:v>
      </x:c>
      <x:c r="R11" s="109" t="n">
        <x:v>31.7</x:v>
      </x:c>
      <x:c r="S11" s="109" t="n">
        <x:v>5</x:v>
      </x:c>
      <x:c r="T11" s="109" t="n">
        <x:v>1</x:v>
      </x:c>
      <x:c r="U11" s="109" t="n">
        <x:v>5.6</x:v>
      </x:c>
      <x:c r="V11" s="109" t="n">
        <x:v>3.5</x:v>
      </x:c>
      <x:c r="W11" s="129">
        <x:f>SUM(Q11:V11)</x:f>
      </x:c>
      <x:c r="X11" s="129">
        <x:f>SUM(Q11:R11)</x:f>
      </x:c>
      <x:c r="Y11" s="131">
        <x:f>SUM(S11:V11)</x:f>
      </x:c>
    </x:row>
    <x:row r="12" spans="1:25" s="6" customFormat="1">
      <x:c r="A12" s="4" t="s">
        <x:v>155</x:v>
      </x:c>
      <x:c r="B12" s="2" t="s"/>
      <x:c r="C12" s="2" t="s"/>
      <x:c r="D12" s="3" t="s"/>
      <x:c r="E12" s="8" t="s"/>
      <x:c r="F12" s="8" t="s"/>
      <x:c r="G12" s="2" t="s"/>
      <x:c r="H12" s="2" t="s"/>
      <x:c r="I12" s="2" t="s"/>
      <x:c r="J12" s="2" t="s"/>
      <x:c r="K12" s="13">
        <x:f>SUM(K8:K11)</x:f>
      </x:c>
      <x:c r="L12" s="13">
        <x:f>SUM(L8:L11)</x:f>
      </x:c>
      <x:c r="M12" s="13">
        <x:f>SUM(M8:M11)</x:f>
      </x:c>
      <x:c r="N12" s="13">
        <x:f>SUM(N8:N11)</x:f>
      </x:c>
      <x:c r="O12" s="13">
        <x:f>SUM(O8:O11)</x:f>
      </x:c>
      <x:c r="P12" s="13">
        <x:f>SUM(P8:P11)</x:f>
      </x:c>
      <x:c r="Q12" s="79">
        <x:f>SUM(Q8:Q11)</x:f>
      </x:c>
      <x:c r="R12" s="79">
        <x:f>SUM(R8:R11)</x:f>
      </x:c>
      <x:c r="S12" s="79">
        <x:f>SUM(S8:S11)</x:f>
      </x:c>
      <x:c r="T12" s="79">
        <x:f>SUM(T8:T11)</x:f>
      </x:c>
      <x:c r="U12" s="79">
        <x:f>SUM(U8:U11)</x:f>
      </x:c>
      <x:c r="V12" s="79">
        <x:f>SUM(V8:V11)</x:f>
      </x:c>
      <x:c r="W12" s="79">
        <x:f>SUM(W8:W11)</x:f>
      </x:c>
      <x:c r="X12" s="79">
        <x:f>SUM(X8:X11)</x:f>
      </x:c>
      <x:c r="Y12" s="79">
        <x:f>SUM(Y8:Y11)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1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156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157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158</x:v>
      </x:c>
      <x:c r="E5" s="182" t="s"/>
      <x:c r="F5" s="182" t="s"/>
      <x:c r="G5" s="182" t="s"/>
      <x:c r="H5" s="182" t="s"/>
      <x:c r="I5" s="183" t="s"/>
      <x:c r="J5" s="184" t="s">
        <x:v>159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160</x:v>
      </x:c>
      <x:c r="S5" s="188" t="s"/>
      <x:c r="T5" s="189" t="s"/>
      <x:c r="U5" s="163" t="s">
        <x:v>161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162</x:v>
      </x:c>
      <x:c r="E6" s="191" t="s"/>
      <x:c r="F6" s="192" t="s"/>
      <x:c r="G6" s="89" t="s"/>
      <x:c r="H6" s="90" t="s"/>
      <x:c r="I6" s="75" t="s"/>
      <x:c r="J6" s="163" t="s">
        <x:v>163</x:v>
      </x:c>
      <x:c r="K6" s="164" t="s"/>
      <x:c r="L6" s="163" t="s">
        <x:v>164</x:v>
      </x:c>
      <x:c r="M6" s="164" t="s"/>
      <x:c r="N6" s="163" t="s">
        <x:v>165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166</x:v>
      </x:c>
      <x:c r="E7" s="101" t="s">
        <x:v>167</x:v>
      </x:c>
      <x:c r="F7" s="101" t="s">
        <x:v>168</x:v>
      </x:c>
      <x:c r="G7" s="114" t="s">
        <x:v>169</x:v>
      </x:c>
      <x:c r="H7" s="193" t="s">
        <x:v>170</x:v>
      </x:c>
      <x:c r="I7" s="114" t="s">
        <x:v>171</x:v>
      </x:c>
      <x:c r="J7" s="114" t="s">
        <x:v>172</x:v>
      </x:c>
      <x:c r="K7" s="193" t="s">
        <x:v>173</x:v>
      </x:c>
      <x:c r="L7" s="114" t="s">
        <x:v>174</x:v>
      </x:c>
      <x:c r="M7" s="193" t="s">
        <x:v>175</x:v>
      </x:c>
      <x:c r="N7" s="114" t="s">
        <x:v>176</x:v>
      </x:c>
      <x:c r="O7" s="193" t="s">
        <x:v>177</x:v>
      </x:c>
      <x:c r="P7" s="193" t="s">
        <x:v>178</x:v>
      </x:c>
      <x:c r="Q7" s="114" t="s">
        <x:v>179</x:v>
      </x:c>
      <x:c r="R7" s="114" t="s">
        <x:v>180</x:v>
      </x:c>
      <x:c r="S7" s="114" t="s">
        <x:v>181</x:v>
      </x:c>
      <x:c r="T7" s="11" t="s">
        <x:v>182</x:v>
      </x:c>
      <x:c r="U7" s="125" t="s">
        <x:v>183</x:v>
      </x:c>
      <x:c r="V7" s="125" t="s">
        <x:v>184</x:v>
      </x:c>
      <x:c r="W7" s="125" t="s">
        <x:v>185</x:v>
      </x:c>
      <x:c r="X7" s="125" t="s">
        <x:v>186</x:v>
      </x:c>
      <x:c r="Y7" s="125" t="s">
        <x:v>187</x:v>
      </x:c>
    </x:row>
    <x:row r="8" spans="1:25" s="6" customFormat="1" ht="15" customHeight="1" x14ac:dyDescent="0.3">
      <x:c r="A8" s="194" t="s">
        <x:v>130</x:v>
      </x:c>
      <x:c r="B8" s="194" t="s">
        <x:v>131</x:v>
      </x:c>
      <x:c r="C8" s="194" t="s">
        <x:v>132</x:v>
      </x:c>
      <x:c r="D8" s="81" t="n">
        <x:v>2325680.93</x:v>
      </x:c>
      <x:c r="E8" s="81" t="n">
        <x:v>999038.59</x:v>
      </x:c>
      <x:c r="F8" s="117" t="n">
        <x:v>1349171.181216</x:v>
      </x:c>
      <x:c r="G8" s="81" t="n">
        <x:v>111028.41</x:v>
      </x:c>
      <x:c r="H8" s="81" t="n">
        <x:v>209789</x:v>
      </x:c>
      <x:c r="I8" s="118">
        <x:f>SUM(D8:H8)</x:f>
      </x:c>
      <x:c r="J8" s="81" t="n">
        <x:v>3356490.44</x:v>
      </x:c>
      <x:c r="K8" s="81" t="n">
        <x:v>0</x:v>
      </x:c>
      <x:c r="L8" s="81" t="n">
        <x:v>858753.35</x:v>
      </x:c>
      <x:c r="M8" s="81" t="n">
        <x:v>0</x:v>
      </x:c>
      <x:c r="N8" s="81" t="n">
        <x:v>288890.82</x:v>
      </x:c>
      <x:c r="O8" s="81" t="n">
        <x:v>143945.94</x:v>
      </x:c>
      <x:c r="P8" s="81" t="n">
        <x:v>346627.55</x:v>
      </x:c>
      <x:c r="Q8" s="118">
        <x:f>SUM(J8:P8)</x:f>
      </x:c>
      <x:c r="R8" s="81" t="n">
        <x:v>4616096.11</x:v>
      </x:c>
      <x:c r="S8" s="81" t="n">
        <x:v>378612</x:v>
      </x:c>
      <x:c r="T8" s="59">
        <x:f>SUM('Part C'!$R8:$S8)</x:f>
      </x:c>
      <x:c r="U8" s="81" t="n">
        <x:v>15972.650899654</x:v>
      </x:c>
      <x:c r="V8" s="81" t="n">
        <x:v>1310.07612456747</x:v>
      </x:c>
      <x:c r="W8" s="81" t="n">
        <x:v>1518032.45671642</x:v>
      </x:c>
      <x:c r="X8" s="81" t="n">
        <x:v>6512740.56671642</x:v>
      </x:c>
      <x:c r="Y8" s="12" t="n">
        <x:v>22535.434486908</x:v>
      </x:c>
    </x:row>
    <x:row r="9" spans="1:25" s="6" customFormat="1" x14ac:dyDescent="0.3">
      <x:c r="A9" s="194" t="s">
        <x:v>138</x:v>
      </x:c>
      <x:c r="B9" s="194" t="s">
        <x:v>139</x:v>
      </x:c>
      <x:c r="C9" s="194" t="s">
        <x:v>140</x:v>
      </x:c>
      <x:c r="D9" s="81" t="n">
        <x:v>2263728.39</x:v>
      </x:c>
      <x:c r="E9" s="81" t="n">
        <x:v>821389.13</x:v>
      </x:c>
      <x:c r="F9" s="117" t="n">
        <x:v>1251940.689616</x:v>
      </x:c>
      <x:c r="G9" s="81" t="n">
        <x:v>107954.96</x:v>
      </x:c>
      <x:c r="H9" s="81" t="n">
        <x:v>190906.83</x:v>
      </x:c>
      <x:c r="I9" s="118">
        <x:f>SUM(D9:H9)</x:f>
      </x:c>
      <x:c r="J9" s="81" t="n">
        <x:v>2859192.34</x:v>
      </x:c>
      <x:c r="K9" s="81" t="n">
        <x:v>0</x:v>
      </x:c>
      <x:c r="L9" s="81" t="n">
        <x:v>933241.07</x:v>
      </x:c>
      <x:c r="M9" s="81" t="n">
        <x:v>0</x:v>
      </x:c>
      <x:c r="N9" s="81" t="n">
        <x:v>315479.14</x:v>
      </x:c>
      <x:c r="O9" s="81" t="n">
        <x:v>148044.66</x:v>
      </x:c>
      <x:c r="P9" s="81" t="n">
        <x:v>379962.78</x:v>
      </x:c>
      <x:c r="Q9" s="118">
        <x:f>SUM(J9:P9)</x:f>
      </x:c>
      <x:c r="R9" s="81" t="n">
        <x:v>4382074</x:v>
      </x:c>
      <x:c r="S9" s="81" t="n">
        <x:v>253846</x:v>
      </x:c>
      <x:c r="T9" s="59">
        <x:f>SUM('Part C'!$R9:$S9)</x:f>
      </x:c>
      <x:c r="U9" s="81" t="n">
        <x:v>15594.5693950178</x:v>
      </x:c>
      <x:c r="V9" s="81" t="n">
        <x:v>903.366548042705</x:v>
      </x:c>
      <x:c r="W9" s="81" t="n">
        <x:v>1476010.79701493</x:v>
      </x:c>
      <x:c r="X9" s="81" t="n">
        <x:v>6111930.79701493</x:v>
      </x:c>
      <x:c r="Y9" s="12" t="n">
        <x:v>21750.6434057471</x:v>
      </x:c>
    </x:row>
    <x:row r="10" spans="1:25" s="6" customFormat="1">
      <x:c r="A10" s="194" t="s">
        <x:v>143</x:v>
      </x:c>
      <x:c r="B10" s="194" t="s">
        <x:v>144</x:v>
      </x:c>
      <x:c r="C10" s="194" t="s">
        <x:v>145</x:v>
      </x:c>
      <x:c r="D10" s="81" t="n">
        <x:v>2893910.55</x:v>
      </x:c>
      <x:c r="E10" s="81" t="n">
        <x:v>1604910.92</x:v>
      </x:c>
      <x:c r="F10" s="117" t="n">
        <x:v>1825621.752526</x:v>
      </x:c>
      <x:c r="G10" s="81" t="n">
        <x:v>550262.52</x:v>
      </x:c>
      <x:c r="H10" s="81" t="n">
        <x:v>425015.12</x:v>
      </x:c>
      <x:c r="I10" s="118">
        <x:f>SUM(D10:H10)</x:f>
      </x:c>
      <x:c r="J10" s="81" t="n">
        <x:v>3984470.9</x:v>
      </x:c>
      <x:c r="K10" s="81" t="n">
        <x:v>0</x:v>
      </x:c>
      <x:c r="L10" s="81" t="n">
        <x:v>1142657.79</x:v>
      </x:c>
      <x:c r="M10" s="81" t="n">
        <x:v>0</x:v>
      </x:c>
      <x:c r="N10" s="81" t="n">
        <x:v>456168.9</x:v>
      </x:c>
      <x:c r="O10" s="81" t="n">
        <x:v>216682.16</x:v>
      </x:c>
      <x:c r="P10" s="81" t="n">
        <x:v>1499741.1</x:v>
      </x:c>
      <x:c r="Q10" s="118">
        <x:f>SUM(J10:P10)</x:f>
      </x:c>
      <x:c r="R10" s="81" t="n">
        <x:v>7229029.86</x:v>
      </x:c>
      <x:c r="S10" s="81" t="n">
        <x:v>70691</x:v>
      </x:c>
      <x:c r="T10" s="59">
        <x:f>SUM('Part C'!$R10:$S10)</x:f>
      </x:c>
      <x:c r="U10" s="81" t="n">
        <x:v>16695.2190762125</x:v>
      </x:c>
      <x:c r="V10" s="81" t="n">
        <x:v>163.258660508083</x:v>
      </x:c>
      <x:c r="W10" s="81" t="n">
        <x:v>2274422.33134328</x:v>
      </x:c>
      <x:c r="X10" s="81" t="n">
        <x:v>9574143.19134328</x:v>
      </x:c>
      <x:c r="Y10" s="12" t="n">
        <x:v>22111.1851994071</x:v>
      </x:c>
    </x:row>
    <x:row r="11" spans="1:25" s="6" customFormat="1">
      <x:c r="A11" s="194" t="s">
        <x:v>149</x:v>
      </x:c>
      <x:c r="B11" s="194" t="s">
        <x:v>150</x:v>
      </x:c>
      <x:c r="C11" s="194" t="s">
        <x:v>151</x:v>
      </x:c>
      <x:c r="D11" s="81" t="n">
        <x:v>2865441.13</x:v>
      </x:c>
      <x:c r="E11" s="81" t="n">
        <x:v>809003.37</x:v>
      </x:c>
      <x:c r="F11" s="117" t="n">
        <x:v>1491089.5781</x:v>
      </x:c>
      <x:c r="G11" s="81" t="n">
        <x:v>129469.11</x:v>
      </x:c>
      <x:c r="H11" s="81" t="n">
        <x:v>221555.04</x:v>
      </x:c>
      <x:c r="I11" s="118">
        <x:f>SUM(D11:H11)</x:f>
      </x:c>
      <x:c r="J11" s="81" t="n">
        <x:v>3432588.69</x:v>
      </x:c>
      <x:c r="K11" s="81" t="n">
        <x:v>0</x:v>
      </x:c>
      <x:c r="L11" s="81" t="n">
        <x:v>1127163.14</x:v>
      </x:c>
      <x:c r="M11" s="81" t="n">
        <x:v>0</x:v>
      </x:c>
      <x:c r="N11" s="81" t="n">
        <x:v>272572.83</x:v>
      </x:c>
      <x:c r="O11" s="81" t="n">
        <x:v>199098.78</x:v>
      </x:c>
      <x:c r="P11" s="81" t="n">
        <x:v>485134.8</x:v>
      </x:c>
      <x:c r="Q11" s="118">
        <x:f>SUM(J11:P11)</x:f>
      </x:c>
      <x:c r="R11" s="81" t="n">
        <x:v>5363747.23</x:v>
      </x:c>
      <x:c r="S11" s="81" t="n">
        <x:v>152811</x:v>
      </x:c>
      <x:c r="T11" s="59">
        <x:f>SUM('Part C'!$R11:$S11)</x:f>
      </x:c>
      <x:c r="U11" s="81" t="n">
        <x:v>15916.1638872404</x:v>
      </x:c>
      <x:c r="V11" s="81" t="n">
        <x:v>453.445103857567</x:v>
      </x:c>
      <x:c r="W11" s="81" t="n">
        <x:v>1770162.41492537</x:v>
      </x:c>
      <x:c r="X11" s="81" t="n">
        <x:v>7286720.64492537</x:v>
      </x:c>
      <x:c r="Y11" s="12" t="n">
        <x:v>21622.3164537845</x:v>
      </x:c>
    </x:row>
    <x:row r="12" spans="1:25" s="3" customFormat="1" ht="15" customHeight="1">
      <x:c r="A12" s="4" t="s">
        <x:v>155</x:v>
      </x:c>
      <x:c r="B12" s="4" t="s"/>
      <x:c r="D12" s="14">
        <x:f>SUM(D8:D11)</x:f>
      </x:c>
      <x:c r="E12" s="14">
        <x:f>SUM(E8:E11)</x:f>
      </x:c>
      <x:c r="F12" s="14">
        <x:f>SUM(F8:F11)</x:f>
      </x:c>
      <x:c r="G12" s="14">
        <x:f>SUM(G8:G11)</x:f>
      </x:c>
      <x:c r="H12" s="14">
        <x:f>SUM(H8:H11)</x:f>
      </x:c>
      <x:c r="I12" s="14">
        <x:f>SUM(I8:I11)</x:f>
      </x:c>
      <x:c r="J12" s="14">
        <x:f>SUM(J8:J11)</x:f>
      </x:c>
      <x:c r="K12" s="14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14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W12" s="14">
        <x:f>SUM(W8:W11)</x:f>
      </x:c>
      <x:c r="X12" s="14">
        <x:f>SUM(X8:X11)</x:f>
      </x:c>
      <x:c r="Y12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 I16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188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157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189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190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191</x:v>
      </x:c>
      <x:c r="G6" s="173" t="s"/>
      <x:c r="H6" s="173" t="s"/>
      <x:c r="I6" s="173" t="s"/>
      <x:c r="J6" s="164" t="s"/>
      <x:c r="K6" s="163" t="s">
        <x:v>192</x:v>
      </x:c>
      <x:c r="L6" s="173" t="s"/>
      <x:c r="M6" s="173" t="s"/>
      <x:c r="N6" s="164" t="s"/>
      <x:c r="O6" s="65" t="s"/>
      <x:c r="P6" s="163" t="s">
        <x:v>193</x:v>
      </x:c>
      <x:c r="Q6" s="173" t="s"/>
      <x:c r="R6" s="173" t="s"/>
      <x:c r="S6" s="173" t="s"/>
      <x:c r="T6" s="173" t="s"/>
      <x:c r="U6" s="173" t="s"/>
      <x:c r="V6" s="164" t="s"/>
      <x:c r="W6" s="195" t="s">
        <x:v>194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195</x:v>
      </x:c>
      <x:c r="E7" s="75" t="s">
        <x:v>196</x:v>
      </x:c>
      <x:c r="F7" s="75" t="s">
        <x:v>197</x:v>
      </x:c>
      <x:c r="G7" s="101" t="s">
        <x:v>198</x:v>
      </x:c>
      <x:c r="H7" s="101" t="s">
        <x:v>199</x:v>
      </x:c>
      <x:c r="I7" s="101" t="s">
        <x:v>200</x:v>
      </x:c>
      <x:c r="J7" s="114" t="s">
        <x:v>201</x:v>
      </x:c>
      <x:c r="K7" s="75" t="s">
        <x:v>202</x:v>
      </x:c>
      <x:c r="L7" s="101" t="s">
        <x:v>203</x:v>
      </x:c>
      <x:c r="M7" s="101" t="s">
        <x:v>204</x:v>
      </x:c>
      <x:c r="N7" s="75" t="s">
        <x:v>205</x:v>
      </x:c>
      <x:c r="O7" s="114" t="s">
        <x:v>206</x:v>
      </x:c>
      <x:c r="P7" s="75" t="s">
        <x:v>207</x:v>
      </x:c>
      <x:c r="Q7" s="101" t="s">
        <x:v>208</x:v>
      </x:c>
      <x:c r="R7" s="101" t="s">
        <x:v>209</x:v>
      </x:c>
      <x:c r="S7" s="101" t="s">
        <x:v>210</x:v>
      </x:c>
      <x:c r="T7" s="101" t="s">
        <x:v>211</x:v>
      </x:c>
      <x:c r="U7" s="101" t="s">
        <x:v>170</x:v>
      </x:c>
      <x:c r="V7" s="75" t="s">
        <x:v>212</x:v>
      </x:c>
      <x:c r="W7" s="75" t="s">
        <x:v>213</x:v>
      </x:c>
      <x:c r="X7" s="75" t="s">
        <x:v>214</x:v>
      </x:c>
      <x:c r="Y7" s="61" t="s">
        <x:v>181</x:v>
      </x:c>
    </x:row>
    <x:row r="8" spans="1:25" s="3" customFormat="1" ht="15" customHeight="1" x14ac:dyDescent="0.3">
      <x:c r="A8" s="194" t="s">
        <x:v>130</x:v>
      </x:c>
      <x:c r="B8" s="194" t="s">
        <x:v>131</x:v>
      </x:c>
      <x:c r="C8" s="194" t="s">
        <x:v>132</x:v>
      </x:c>
      <x:c r="D8" s="198" t="s">
        <x:v>137</x:v>
      </x:c>
      <x:c r="E8" s="177" t="s">
        <x:v>137</x:v>
      </x:c>
      <x:c r="F8" s="120" t="n"/>
      <x:c r="G8" s="120" t="n"/>
      <x:c r="H8" s="120" t="n"/>
      <x:c r="I8" s="120" t="n"/>
      <x:c r="J8" s="121">
        <x:f>SUM(F8:I8)</x:f>
      </x:c>
      <x:c r="K8" s="81" t="n"/>
      <x:c r="L8" s="81" t="n"/>
      <x:c r="M8" s="81" t="n"/>
      <x:c r="N8" s="118">
        <x:f>SUM(K8:M8)</x:f>
      </x:c>
      <x:c r="O8" s="122" t="n"/>
      <x:c r="P8" s="81" t="n"/>
      <x:c r="Q8" s="81" t="n"/>
      <x:c r="R8" s="81" t="n"/>
      <x:c r="S8" s="81" t="n"/>
      <x:c r="T8" s="81" t="n"/>
      <x:c r="U8" s="81" t="n"/>
      <x:c r="V8" s="118">
        <x:f>SUM(P8:U8)</x:f>
      </x:c>
      <x:c r="W8" s="81" t="n"/>
      <x:c r="X8" s="81" t="n"/>
      <x:c r="Y8" s="12" t="n"/>
    </x:row>
    <x:row r="9" spans="1:25" s="3" customFormat="1" x14ac:dyDescent="0.3">
      <x:c r="A9" s="194" t="s">
        <x:v>138</x:v>
      </x:c>
      <x:c r="B9" s="194" t="s">
        <x:v>139</x:v>
      </x:c>
      <x:c r="C9" s="194" t="s">
        <x:v>140</x:v>
      </x:c>
      <x:c r="D9" s="198" t="s">
        <x:v>137</x:v>
      </x:c>
      <x:c r="E9" s="177" t="s">
        <x:v>137</x:v>
      </x:c>
      <x:c r="F9" s="120" t="n"/>
      <x:c r="G9" s="120" t="n"/>
      <x:c r="H9" s="120" t="n"/>
      <x:c r="I9" s="120" t="n"/>
      <x:c r="J9" s="121">
        <x:f>SUM(F9:I9)</x:f>
      </x:c>
      <x:c r="K9" s="81" t="n"/>
      <x:c r="L9" s="81" t="n"/>
      <x:c r="M9" s="81" t="n"/>
      <x:c r="N9" s="118">
        <x:f>SUM(K9:M9)</x:f>
      </x:c>
      <x:c r="O9" s="122" t="n"/>
      <x:c r="P9" s="81" t="n"/>
      <x:c r="Q9" s="81" t="n"/>
      <x:c r="R9" s="81" t="n"/>
      <x:c r="S9" s="81" t="n"/>
      <x:c r="T9" s="81" t="n"/>
      <x:c r="U9" s="81" t="n"/>
      <x:c r="V9" s="118">
        <x:f>SUM(P9:U9)</x:f>
      </x:c>
      <x:c r="W9" s="81" t="n"/>
      <x:c r="X9" s="81" t="n"/>
      <x:c r="Y9" s="12" t="n"/>
    </x:row>
    <x:row r="10" spans="1:25" s="3" customFormat="1" x14ac:dyDescent="0.3">
      <x:c r="A10" s="194" t="s">
        <x:v>143</x:v>
      </x:c>
      <x:c r="B10" s="194" t="s">
        <x:v>144</x:v>
      </x:c>
      <x:c r="C10" s="194" t="s">
        <x:v>145</x:v>
      </x:c>
      <x:c r="D10" s="198" t="s">
        <x:v>137</x:v>
      </x:c>
      <x:c r="E10" s="177" t="s">
        <x:v>137</x:v>
      </x:c>
      <x:c r="F10" s="120" t="n"/>
      <x:c r="G10" s="120" t="n"/>
      <x:c r="H10" s="120" t="n"/>
      <x:c r="I10" s="120" t="n"/>
      <x:c r="J10" s="121">
        <x:f>SUM(F10:I10)</x:f>
      </x:c>
      <x:c r="K10" s="81" t="n"/>
      <x:c r="L10" s="81" t="n"/>
      <x:c r="M10" s="81" t="n"/>
      <x:c r="N10" s="118">
        <x:f>SUM(K10:M10)</x:f>
      </x:c>
      <x:c r="O10" s="122" t="n"/>
      <x:c r="P10" s="81" t="n"/>
      <x:c r="Q10" s="81" t="n"/>
      <x:c r="R10" s="81" t="n"/>
      <x:c r="S10" s="81" t="n"/>
      <x:c r="T10" s="81" t="n"/>
      <x:c r="U10" s="81" t="n"/>
      <x:c r="V10" s="118">
        <x:f>SUM(P10:U10)</x:f>
      </x:c>
      <x:c r="W10" s="81" t="n"/>
      <x:c r="X10" s="81" t="n"/>
      <x:c r="Y10" s="12" t="n"/>
    </x:row>
    <x:row r="11" spans="1:25" s="3" customFormat="1" x14ac:dyDescent="0.3">
      <x:c r="A11" s="194" t="s">
        <x:v>149</x:v>
      </x:c>
      <x:c r="B11" s="194" t="s">
        <x:v>150</x:v>
      </x:c>
      <x:c r="C11" s="194" t="s">
        <x:v>151</x:v>
      </x:c>
      <x:c r="D11" s="198" t="s">
        <x:v>137</x:v>
      </x:c>
      <x:c r="E11" s="177" t="s">
        <x:v>137</x:v>
      </x:c>
      <x:c r="F11" s="120" t="n"/>
      <x:c r="G11" s="120" t="n"/>
      <x:c r="H11" s="120" t="n"/>
      <x:c r="I11" s="120" t="n"/>
      <x:c r="J11" s="121">
        <x:f>SUM(F11:I11)</x:f>
      </x:c>
      <x:c r="K11" s="81" t="n"/>
      <x:c r="L11" s="81" t="n"/>
      <x:c r="M11" s="81" t="n"/>
      <x:c r="N11" s="118">
        <x:f>SUM(K11:M11)</x:f>
      </x:c>
      <x:c r="O11" s="122" t="n"/>
      <x:c r="P11" s="81" t="n"/>
      <x:c r="Q11" s="81" t="n"/>
      <x:c r="R11" s="81" t="n"/>
      <x:c r="S11" s="81" t="n"/>
      <x:c r="T11" s="81" t="n"/>
      <x:c r="U11" s="81" t="n"/>
      <x:c r="V11" s="118">
        <x:f>SUM(P11:U11)</x:f>
      </x:c>
      <x:c r="W11" s="81" t="n"/>
      <x:c r="X11" s="81" t="n"/>
      <x:c r="Y11" s="12" t="n"/>
    </x:row>
    <x:row r="12" spans="1:25" s="3" customFormat="1" ht="15" customHeight="1" x14ac:dyDescent="0.3">
      <x:c r="A12" s="4" t="s">
        <x:v>215</x:v>
      </x:c>
      <x:c r="B12" s="4" t="s"/>
      <x:c r="C12" s="4" t="s"/>
      <x:c r="D12" s="4" t="s"/>
      <x:c r="E12" s="4" t="s"/>
      <x:c r="F12" s="13" t="s">
        <x:f>SUM(F8:F11)</x:f>
      </x:c>
      <x:c r="G12" s="13">
        <x:f>SUM(G8:G11)</x:f>
      </x:c>
      <x:c r="H12" s="13">
        <x:f>SUM(H8:H11)</x:f>
      </x:c>
      <x:c r="I12" s="13">
        <x:f>SUM(I8:I11)</x:f>
      </x:c>
      <x:c r="J12" s="13">
        <x:f>SUM(J8:J11)</x:f>
      </x:c>
      <x:c r="K12" s="14" t="s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79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U12" s="14">
        <x:f>SUM(U8:U11)</x:f>
      </x:c>
      <x:c r="V12" s="14">
        <x:f>SUM(V8:V11)</x:f>
      </x:c>
      <x:c r="W12" s="14">
        <x:f>SUM(W8:W11)</x:f>
      </x:c>
      <x:c r="X12" s="14">
        <x:f>SUM(X8:X11)</x:f>
      </x:c>
      <x:c r="Y12" s="14">
        <x:f>SUM(Y8:Y11)</x:f>
      </x:c>
    </x:row>
    <x:row r="13" spans="1:25" s="3" customFormat="1" ht="15" customHeight="1" x14ac:dyDescent="0.3">
      <x:c r="A13" s="4" t="s"/>
      <x:c r="B13" s="4" t="s"/>
      <x:c r="C13" s="4" t="s"/>
      <x:c r="D13" s="4" t="s"/>
      <x:c r="E13" s="4" t="s"/>
      <x:c r="F13" s="13" t="s"/>
      <x:c r="G13" s="13" t="s"/>
      <x:c r="H13" s="13" t="s"/>
      <x:c r="I13" s="13" t="s"/>
      <x:c r="J13" s="13" t="s"/>
      <x:c r="K13" s="14" t="s"/>
      <x:c r="L13" s="14" t="s"/>
      <x:c r="M13" s="14" t="s"/>
      <x:c r="N13" s="14" t="s"/>
      <x:c r="O13" s="9" t="s"/>
      <x:c r="P13" s="14" t="s"/>
      <x:c r="Q13" s="14" t="s"/>
      <x:c r="R13" s="14" t="s"/>
      <x:c r="S13" s="14" t="s"/>
      <x:c r="T13" s="14" t="s"/>
      <x:c r="U13" s="14" t="s"/>
      <x:c r="V13" s="14" t="s"/>
      <x:c r="W13" s="14" t="s"/>
      <x:c r="X13" s="14" t="s"/>
      <x:c r="Y13" s="14" t="s"/>
    </x:row>
    <x:row r="14" spans="1:25" s="3" customFormat="1" ht="15" customHeight="1" x14ac:dyDescent="0.3">
      <x:c r="D14" s="15" t="s"/>
      <x:c r="F14" s="4" t="s"/>
      <x:c r="I14" s="13" t="s"/>
    </x:row>
    <x:row r="15" spans="1:25" s="3" customFormat="1" ht="15" customHeight="1" x14ac:dyDescent="0.3">
      <x:c r="D15" s="15" t="s"/>
      <x:c r="E15" s="15" t="s"/>
      <x:c r="F15" s="163" t="s">
        <x:v>216</x:v>
      </x:c>
      <x:c r="G15" s="173" t="s"/>
      <x:c r="H15" s="173" t="s"/>
      <x:c r="I15" s="173" t="s"/>
      <x:c r="J15" s="164" t="s"/>
      <x:c r="K15" s="163" t="s">
        <x:v>217</x:v>
      </x:c>
      <x:c r="L15" s="173" t="s"/>
      <x:c r="M15" s="173" t="s"/>
      <x:c r="N15" s="164" t="s"/>
    </x:row>
    <x:row r="16" spans="1:25" s="3" customFormat="1" ht="60" customHeight="1" x14ac:dyDescent="0.3">
      <x:c r="A16" s="0" t="s"/>
      <x:c r="B16" s="0" t="s"/>
      <x:c r="C16" s="0" t="s"/>
      <x:c r="D16" s="15" t="s"/>
      <x:c r="E16" s="15" t="s">
        <x:v>218</x:v>
      </x:c>
      <x:c r="F16" s="98" t="s">
        <x:v>197</x:v>
      </x:c>
      <x:c r="G16" s="5" t="s">
        <x:v>198</x:v>
      </x:c>
      <x:c r="H16" s="5" t="s">
        <x:v>199</x:v>
      </x:c>
      <x:c r="I16" s="99" t="s">
        <x:v>200</x:v>
      </x:c>
      <x:c r="J16" s="11" t="s">
        <x:v>201</x:v>
      </x:c>
      <x:c r="K16" s="98" t="s">
        <x:v>202</x:v>
      </x:c>
      <x:c r="L16" s="5" t="s">
        <x:v>214</x:v>
      </x:c>
      <x:c r="M16" s="99" t="s">
        <x:v>219</x:v>
      </x:c>
      <x:c r="N16" s="61" t="s">
        <x:v>205</x:v>
      </x:c>
      <x:c r="O16" s="0" t="s"/>
      <x:c r="P16" s="0" t="s"/>
      <x:c r="Q16" s="0" t="s"/>
      <x:c r="R16" s="0" t="s"/>
      <x:c r="S16" s="0" t="s"/>
      <x:c r="T16" s="0" t="s"/>
      <x:c r="U16" s="0" t="s"/>
      <x:c r="V16" s="0" t="s"/>
      <x:c r="W16" s="0" t="s"/>
      <x:c r="X16" s="0" t="s"/>
      <x:c r="Y16" s="0" t="s"/>
    </x:row>
    <x:row r="17" spans="1:25" s="3" customFormat="1" ht="15" customHeight="1">
      <x:c r="A17" s="3" t="s">
        <x:v>220</x:v>
      </x:c>
      <x:c r="E17" s="16" t="n">
        <x:v>1</x:v>
      </x:c>
      <x:c r="F17" s="7" t="n">
        <x:v>0</x:v>
      </x:c>
      <x:c r="G17" s="7" t="n">
        <x:v>28</x:v>
      </x:c>
      <x:c r="H17" s="7" t="n">
        <x:v>0</x:v>
      </x:c>
      <x:c r="I17" s="7" t="n">
        <x:v>0</x:v>
      </x:c>
      <x:c r="J17" s="17">
        <x:f>SUM(F17:I17)</x:f>
      </x:c>
      <x:c r="K17" s="81" t="n">
        <x:v>95760</x:v>
      </x:c>
      <x:c r="L17" s="81" t="n">
        <x:v>0</x:v>
      </x:c>
      <x:c r="M17" s="81" t="n">
        <x:v>0</x:v>
      </x:c>
      <x:c r="N17" s="59">
        <x:f>SUM(K17:M17)</x:f>
      </x:c>
    </x:row>
    <x:row r="18" spans="1:25" s="3" customFormat="1" ht="15" customHeight="1">
      <x:c r="F18" s="77" t="s"/>
      <x:c r="G18" s="77" t="s"/>
      <x:c r="H18" s="77" t="s"/>
      <x:c r="I18" s="77" t="s"/>
      <x:c r="J18" s="77" t="s"/>
      <x:c r="K18" s="78" t="s"/>
      <x:c r="L18" s="78" t="s"/>
      <x:c r="M18" s="78" t="s"/>
      <x:c r="N18" s="78" t="s"/>
    </x:row>
    <x:row r="19" spans="1:25" s="3" customFormat="1" ht="15" customHeight="1">
      <x:c r="A19" s="4" t="s">
        <x:v>221</x:v>
      </x:c>
      <x:c r="B19" s="4" t="s"/>
      <x:c r="C19" s="4" t="s"/>
      <x:c r="D19" s="4" t="s"/>
      <x:c r="E19" s="4" t="s"/>
      <x:c r="F19" s="13">
        <x:f>F12+F17</x:f>
      </x:c>
      <x:c r="G19" s="13">
        <x:f>G12+G17</x:f>
      </x:c>
      <x:c r="H19" s="13">
        <x:f>H12+H17</x:f>
      </x:c>
      <x:c r="I19" s="13">
        <x:f>I12+I17</x:f>
      </x:c>
      <x:c r="J19" s="13">
        <x:f>J12+J17</x:f>
      </x:c>
      <x:c r="K19" s="14">
        <x:f>K12+K17</x:f>
      </x:c>
      <x:c r="L19" s="14">
        <x:f>L12+L17</x:f>
      </x:c>
      <x:c r="M19" s="14">
        <x:f>M12+M17</x:f>
      </x:c>
      <x:c r="N19" s="14">
        <x:f>N12+N17</x:f>
      </x:c>
      <x:c r="O19" s="4" t="s"/>
      <x:c r="P19" s="4" t="s"/>
      <x:c r="Q19" s="4" t="s"/>
      <x:c r="R19" s="4" t="s"/>
      <x:c r="S19" s="4" t="s"/>
      <x:c r="T19" s="4" t="s"/>
      <x:c r="U19" s="4" t="s"/>
      <x:c r="V19" s="4" t="s"/>
      <x:c r="W19" s="4" t="s"/>
      <x:c r="X19" s="4" t="s"/>
      <x:c r="Y19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5:J15"/>
    <x:mergeCell ref="K15:N15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222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223</x:v>
      </x:c>
      <x:c r="B2" s="3" t="s"/>
      <x:c r="E2" s="199" t="s">
        <x:v>137</x:v>
      </x:c>
    </x:row>
    <x:row r="3" spans="1:10" s="23" customFormat="1" ht="15" customHeight="1" x14ac:dyDescent="0.3">
      <x:c r="A3" s="178" t="s">
        <x:v>157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224</x:v>
      </x:c>
      <x:c r="E7" s="61" t="s">
        <x:v>225</x:v>
      </x:c>
      <x:c r="F7" s="61" t="s">
        <x:v>226</x:v>
      </x:c>
      <x:c r="G7" s="61" t="s">
        <x:v>227</x:v>
      </x:c>
      <x:c r="H7" s="61" t="s">
        <x:v>228</x:v>
      </x:c>
      <x:c r="I7" s="61" t="s">
        <x:v>229</x:v>
      </x:c>
      <x:c r="J7" s="61" t="s">
        <x:v>230</x:v>
      </x:c>
    </x:row>
    <x:row r="8" spans="1:10" s="23" customFormat="1" ht="15" customHeight="1" x14ac:dyDescent="0.3">
      <x:c r="A8" s="194" t="s">
        <x:v>130</x:v>
      </x:c>
      <x:c r="B8" s="194" t="s">
        <x:v>131</x:v>
      </x:c>
      <x:c r="C8" s="194" t="s">
        <x:v>132</x:v>
      </x:c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x14ac:dyDescent="0.3">
      <x:c r="A9" s="194" t="s">
        <x:v>138</x:v>
      </x:c>
      <x:c r="B9" s="194" t="s">
        <x:v>139</x:v>
      </x:c>
      <x:c r="C9" s="194" t="s">
        <x:v>140</x:v>
      </x:c>
      <x:c r="D9" s="81" t="n"/>
      <x:c r="E9" s="12" t="n"/>
      <x:c r="F9" s="12" t="n"/>
      <x:c r="G9" s="127" t="n"/>
      <x:c r="H9" s="12" t="n"/>
      <x:c r="I9" s="127" t="n"/>
      <x:c r="J9" s="12" t="n"/>
    </x:row>
    <x:row r="10" spans="1:10" s="23" customFormat="1">
      <x:c r="A10" s="194" t="s">
        <x:v>143</x:v>
      </x:c>
      <x:c r="B10" s="194" t="s">
        <x:v>144</x:v>
      </x:c>
      <x:c r="C10" s="194" t="s">
        <x:v>145</x:v>
      </x:c>
      <x:c r="D10" s="81" t="n"/>
      <x:c r="E10" s="12" t="n"/>
      <x:c r="F10" s="12" t="n"/>
      <x:c r="G10" s="127" t="n"/>
      <x:c r="H10" s="12" t="n"/>
      <x:c r="I10" s="127" t="n"/>
      <x:c r="J10" s="12" t="n"/>
    </x:row>
    <x:row r="11" spans="1:10" s="23" customFormat="1">
      <x:c r="A11" s="194" t="s">
        <x:v>149</x:v>
      </x:c>
      <x:c r="B11" s="194" t="s">
        <x:v>150</x:v>
      </x:c>
      <x:c r="C11" s="194" t="s">
        <x:v>151</x:v>
      </x:c>
      <x:c r="D11" s="81" t="n"/>
      <x:c r="E11" s="12" t="n"/>
      <x:c r="F11" s="12" t="n"/>
      <x:c r="G11" s="127" t="n"/>
      <x:c r="H11" s="12" t="n"/>
      <x:c r="I11" s="127" t="n"/>
      <x:c r="J11" s="12" t="n"/>
    </x:row>
    <x:row r="12" spans="1:10" s="23" customFormat="1" ht="15" customHeight="1">
      <x:c r="A12" s="4" t="s">
        <x:v>155</x:v>
      </x:c>
      <x:c r="B12" s="4" t="s"/>
      <x:c r="C12" s="4" t="s"/>
      <x:c r="D12" s="14">
        <x:f>SUM(D8:D11)</x:f>
      </x:c>
      <x:c r="E12" s="14">
        <x:f>SUM(E8:E11)</x:f>
      </x:c>
      <x:c r="F12" s="14">
        <x:f>SUM(F8:F11)</x:f>
      </x:c>
      <x:c r="G12" s="200" t="s"/>
      <x:c r="H12" s="14">
        <x:f>SUM(H8:H11)</x:f>
      </x:c>
      <x:c r="I12" s="200" t="s"/>
      <x:c r="J12" s="14">
        <x:f>SUM(J8:J11)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231</x:v>
      </x:c>
      <x:c r="C1" s="82" t="s">
        <x:v>232</x:v>
      </x:c>
    </x:row>
    <x:row r="2" spans="1:9" x14ac:dyDescent="0.3">
      <x:c r="A2" s="2" t="s">
        <x:v>133</x:v>
      </x:c>
      <x:c r="B2" s="83" t="s">
        <x:v>173</x:v>
      </x:c>
      <x:c r="C2" s="83" t="s">
        <x:v>136</x:v>
      </x:c>
    </x:row>
    <x:row r="3" spans="1:9" x14ac:dyDescent="0.3">
      <x:c r="A3" s="2" t="s">
        <x:v>233</x:v>
      </x:c>
      <x:c r="B3" s="83" t="s">
        <x:v>234</x:v>
      </x:c>
      <x:c r="C3" s="83" t="s">
        <x:v>137</x:v>
      </x:c>
      <x:c r="D3" s="2" t="s">
        <x:v>133</x:v>
      </x:c>
      <x:c r="F3" s="2" t="s">
        <x:v>173</x:v>
      </x:c>
      <x:c r="H3" s="2" t="n">
        <x:v>2020</x:v>
      </x:c>
      <x:c r="I3" s="2" t="n">
        <x:v>2015</x:v>
      </x:c>
    </x:row>
    <x:row r="4" spans="1:9" x14ac:dyDescent="0.3">
      <x:c r="A4" s="2" t="s">
        <x:v>235</x:v>
      </x:c>
      <x:c r="B4" s="83" t="s">
        <x:v>236</x:v>
      </x:c>
      <x:c r="D4" s="2" t="s">
        <x:v>237</x:v>
      </x:c>
      <x:c r="F4" s="2" t="s">
        <x:v>134</x:v>
      </x:c>
      <x:c r="H4" s="2" t="n">
        <x:v>2021</x:v>
      </x:c>
      <x:c r="I4" s="2" t="n">
        <x:v>2016</x:v>
      </x:c>
    </x:row>
    <x:row r="5" spans="1:9" x14ac:dyDescent="0.3">
      <x:c r="A5" s="2" t="s">
        <x:v>238</x:v>
      </x:c>
      <x:c r="B5" s="83" t="s">
        <x:v>239</x:v>
      </x:c>
      <x:c r="D5" s="2" t="s">
        <x:v>152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152</x:v>
      </x:c>
      <x:c r="B6" s="83" t="s">
        <x:v>6</x:v>
      </x:c>
      <x:c r="C6" s="0" t="s"/>
      <x:c r="D6" s="0" t="s">
        <x:v>233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240</x:v>
      </x:c>
      <x:c r="B7" s="83" t="n">
        <x:v>4</x:v>
      </x:c>
      <x:c r="D7" s="2" t="s">
        <x:v>146</x:v>
      </x:c>
      <x:c r="F7" s="2" t="n">
        <x:v>3</x:v>
      </x:c>
      <x:c r="I7" s="2" t="n">
        <x:v>2019</x:v>
      </x:c>
    </x:row>
    <x:row r="8" spans="1:9" x14ac:dyDescent="0.3">
      <x:c r="A8" s="2" t="s">
        <x:v>241</x:v>
      </x:c>
      <x:c r="B8" s="83" t="n">
        <x:v>5</x:v>
      </x:c>
      <x:c r="D8" s="2" t="s">
        <x:v>238</x:v>
      </x:c>
      <x:c r="F8" s="2" t="n">
        <x:v>4</x:v>
      </x:c>
      <x:c r="I8" s="2" t="n">
        <x:v>2020</x:v>
      </x:c>
    </x:row>
    <x:row r="9" spans="1:9" x14ac:dyDescent="0.3">
      <x:c r="A9" s="2" t="s">
        <x:v>242</x:v>
      </x:c>
      <x:c r="B9" s="83" t="n">
        <x:v>6</x:v>
      </x:c>
      <x:c r="D9" s="2" t="s">
        <x:v>235</x:v>
      </x:c>
      <x:c r="F9" s="2" t="n">
        <x:v>5</x:v>
      </x:c>
      <x:c r="I9" s="2" t="n">
        <x:v>2021</x:v>
      </x:c>
    </x:row>
    <x:row r="10" spans="1:9" x14ac:dyDescent="0.3">
      <x:c r="A10" s="2" t="s">
        <x:v>237</x:v>
      </x:c>
      <x:c r="B10" s="83" t="n">
        <x:v>7</x:v>
      </x:c>
      <x:c r="D10" s="2" t="s">
        <x:v>242</x:v>
      </x:c>
      <x:c r="F10" s="2" t="n">
        <x:v>6</x:v>
      </x:c>
    </x:row>
    <x:row r="11" spans="1:9" x14ac:dyDescent="0.3">
      <x:c r="A11" s="2" t="s">
        <x:v>146</x:v>
      </x:c>
      <x:c r="B11" s="83" t="n">
        <x:v>8</x:v>
      </x:c>
      <x:c r="D11" s="2" t="s">
        <x:v>240</x:v>
      </x:c>
      <x:c r="F11" s="2" t="n">
        <x:v>7</x:v>
      </x:c>
    </x:row>
    <x:row r="12" spans="1:9" x14ac:dyDescent="0.3">
      <x:c r="B12" s="83" t="n">
        <x:v>9</x:v>
      </x:c>
      <x:c r="D12" s="2" t="s">
        <x:v>241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240</x:v>
      </x:c>
      <x:c r="F16" s="2" t="n">
        <x:v>12</x:v>
      </x:c>
    </x:row>
    <x:row r="17" spans="1:9" x14ac:dyDescent="0.3">
      <x:c r="B17" s="83" t="s">
        <x:v>241</x:v>
      </x:c>
      <x:c r="F17" s="2" t="s">
        <x:v>240</x:v>
      </x:c>
    </x:row>
    <x:row r="18" spans="1:9" x14ac:dyDescent="0.3">
      <x:c r="B18" s="83" t="s">
        <x:v>242</x:v>
      </x:c>
      <x:c r="F18" s="2" t="s">
        <x:v>241</x:v>
      </x:c>
    </x:row>
    <x:row r="19" spans="1:9">
      <x:c r="F19" s="2" t="s">
        <x:v>242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2020-09-09T20:30:06.0846368Z</dcterms:modified>
</coreProperties>
</file>