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<x:sst xmlns:x="http://schemas.openxmlformats.org/spreadsheetml/2006/main" count="236" uniqueCount="236">
  <x:si>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</x:si>
  <x:si>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</x:si>
  <x:si>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Locust Valley</x:t>
  </x:si>
  <x:si>
    <x:t>BEDS Code</x:t>
  </x:si>
  <x:si>
    <x:t>280503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</x:si>
  <x:si>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</x:si>
  <x:si>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</x:si>
  <x:si>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</x:si>
  <x:si>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</x:si>
  <x:si>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</x:si>
  <x:si>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Thomas Dolan</x:t>
  </x:si>
  <x:si>
    <x:t>Street Address Line 1</x:t>
  </x:si>
  <x:si>
    <x:t xml:space="preserve">22 </x:t>
  </x:si>
  <x:si>
    <x:t>Title of Contact</x:t>
  </x:si>
  <x:si>
    <x:t>Superintendent</x:t>
  </x:si>
  <x:si>
    <x:t>Street Address Line 2</x:t>
  </x:si>
  <x:si>
    <x:t>Horse Hollow Road</x:t>
  </x:si>
  <x:si>
    <x:t>Email Address</x:t>
  </x:si>
  <x:si>
    <x:t>tdolan@lvcsd.k12.ny.us</x:t>
  </x:si>
  <x:si>
    <x:t>City</x:t>
  </x:si>
  <x:si>
    <x:t>Phone Number</x:t>
  </x:si>
  <x:si>
    <x:t>5162775001</x:t>
  </x:si>
  <x:si>
    <x:t>Zip Code</x:t>
  </x:si>
  <x:si>
    <x:t>11560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</x:si>
  <x:si>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</x:si>
  <x:si>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</x:si>
  <x:si>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</x:si>
  <x:si>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</x:si>
  <x:si>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</x:si>
  <x:si>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</x:si>
  <x:si>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</x:si>
  <x:si>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</x:si>
  <x:si>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</x:si>
  <x:si>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</x:si>
  <x:si>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</x:si>
  <x:si>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</x:si>
  <x:si>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</x:si>
  <x:si>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</x:si>
  <x:si>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</x:si>
  <x:si>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</x:si>
  <x:si>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</x:si>
  <x:si>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</x:si>
  <x:si>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</x:si>
  <x:si>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</x:si>
  <x:si>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</x:si>
  <x:si>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</x:si>
  <x:si>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</x:si>
  <x:si>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</x:si>
  <x:si>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</x:si>
  <x:si>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</x:si>
  <x:si>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</x:si>
  <x:si>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</x:si>
  <x:si>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</x:si>
  <x:si>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</x:si>
  <x:si>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</x:si>
  <x:si>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</x:si>
  <x:si>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</x:si>
  <x:si>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</x:si>
  <x:si>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</x:si>
  <x:si>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</x:si>
  <x:si>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</x:si>
  <x:si>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</x:si>
  <x:si>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</x:si>
  <x:si>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</x:si>
  <x:si>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</x:si>
  <x:si>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</x:si>
  <x:si>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</x:si>
  <x:si>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</x:si>
  <x:si>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</x:si>
  <x:si>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</x:si>
  <x:si>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</x:si>
  <x:si>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</x:si>
  <x:si>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</x:si>
  <x:si>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</x:si>
  <x:si>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</x:si>
  <x:si>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</x:si>
  <x:si>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</x:si>
  <x:si>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</x:si>
  <x:si>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</x:si>
  <x:si>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</x:si>
  <x:si>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</x:si>
  <x:si>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</x:si>
  <x:si>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</x:si>
  <x:si>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</x:si>
  <x:si>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</x:si>
  <x:si>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</x:si>
  <x:si>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</x:si>
  <x:si>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</x:si>
  <x:si>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</x:si>
  <x:si>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</x:si>
  <x:si>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</x:si>
  <x:si>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</x:si>
  <x:si>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</x:si>
  <x:si>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</x:si>
  <x:si>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</x:si>
  <x:si>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</x:si>
  <x:si>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</x:si>
  <x:si>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</x:si>
  <x:si>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</x:si>
  <x:si>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</x:si>
  <x:si>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</x:si>
  <x:si>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</x:si>
  <x:si>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</x:si>
  <x:si>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</x:si>
  <x:si>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</x:si>
  <x:si>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</x:si>
  <x:si>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</x:si>
  <x:si>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</x:si>
  <x:si>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</x:si>
  <x:si>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</x:si>
  <x:si>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</x:si>
  <x:si>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</x:si>
  <x:si>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</x:si>
  <x:si>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</x:si>
  <x:si>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</x:si>
  <x:si>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</x:si>
  <x:si>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</x:si>
  <x:si>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</x:si>
  <x:si>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</x:si>
  <x:si>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</x:si>
  <x:si>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</x:si>
  <x:si>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</x:si>
  <x:si>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</x:si>
  <x:si>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</x:si>
  <x:si>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280503060001</x:t>
  </x:si>
  <x:si>
    <x:t>BAYVILLE PRIMARY</x:t>
  </x:si>
  <x:si>
    <x:t>Elementary School</x:t>
  </x:si>
  <x:si>
    <x:t>K</x:t>
  </x:si>
  <x:si>
    <x:t>2</x:t>
  </x:si>
  <x:si>
    <x:t>Yes</x:t>
  </x:si>
  <x:si>
    <x:t>No</x:t>
  </x:si>
  <x:si>
    <x:t>280503060002</x:t>
  </x:si>
  <x:si>
    <x:t>LOCUST VALLEY MIDDLE SCHOOL</x:t>
  </x:si>
  <x:si>
    <x:t>Middle/Junior High School</x:t>
  </x:si>
  <x:si>
    <x:t>6</x:t>
  </x:si>
  <x:si>
    <x:t>8</x:t>
  </x:si>
  <x:si>
    <x:t>280503060003</x:t>
  </x:si>
  <x:si>
    <x:t>LOCUST VALLEY HIGH SCHOOL</x:t>
  </x:si>
  <x:si>
    <x:t>Senior High School</x:t>
  </x:si>
  <x:si>
    <x:t>9</x:t>
  </x:si>
  <x:si>
    <x:t>12</x:t>
  </x:si>
  <x:si>
    <x:t>280503060004</x:t>
  </x:si>
  <x:si>
    <x:t>ANN MACARTHUR PRIMARY</x:t>
  </x:si>
  <x:si>
    <x:t>280503060005</x:t>
  </x:si>
  <x:si>
    <x:t>BAYVILLE INTERMEDIATE SCHOOL</x:t>
  </x:si>
  <x:si>
    <x:t>3</x:t>
  </x:si>
  <x:si>
    <x:t>5</x:t>
  </x:si>
  <x:si>
    <x:t>280503060006</x:t>
  </x:si>
  <x:si>
    <x:t>LOCUST VALLEY INTERMEDIATE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</x:si>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</x:sst>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>
        <x:v>16</x:v>
      </x:c>
      <x:c r="H7" s="159" t="s"/>
    </x:row>
    <x:row r="8" spans="1:8" x14ac:dyDescent="0.3">
      <x:c r="B8" s="34" t="s">
        <x:v>17</x:v>
      </x:c>
      <x:c r="C8" s="157" t="s">
        <x:v>18</x:v>
      </x:c>
      <x:c r="D8" s="159" t="s"/>
      <x:c r="E8" s="160" t="s">
        <x:v>19</x:v>
      </x:c>
      <x:c r="F8" s="3" t="s"/>
      <x:c r="G8" s="157" t="s">
        <x:v>2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86661602</x:v>
      </x:c>
      <x:c r="E14" s="10" t="n">
        <x:v>645613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373862</x:v>
      </x:c>
      <x:c r="E15" s="10" t="n">
        <x:v>706619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900234</x:v>
      </x:c>
      <x:c r="E16" s="10" t="n">
        <x:v>203345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2640000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853124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900234</x:v>
      </x:c>
      <x:c r="E24" s="10" t="n">
        <x:v>203345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85100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30100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4879175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26054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750000</x:v>
      </x:c>
      <x:c r="E35" s="10" t="n">
        <x:v>161655</x:v>
      </x:c>
      <x:c r="F35" s="7" t="n">
        <x:v>12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850000</x:v>
      </x:c>
      <x:c r="E38" s="10" t="n">
        <x:v>0</x:v>
      </x:c>
      <x:c r="F38" s="7" t="n">
        <x:v>8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432015</x:v>
      </x:c>
      <x:c r="E43" s="10" t="n">
        <x:v>0</x:v>
      </x:c>
      <x:c r="F43" s="7" t="n">
        <x:v>443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1951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171525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2283331</x:v>
      </x:c>
      <x:c r="E62" s="10" t="n">
        <x:v>0</x:v>
      </x:c>
      <x:c r="F62" s="84" t="n">
        <x:v>12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7749389</x:v>
      </x:c>
      <x:c r="E63" s="10" t="n">
        <x:v>0</x:v>
      </x:c>
      <x:c r="F63" s="84" t="n">
        <x:v>41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1648000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2157772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1179255</x:v>
      </x:c>
      <x:c r="E71" s="10" t="n">
        <x:v>0</x:v>
      </x:c>
      <x:c r="F71" s="84" t="n">
        <x:v>6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150000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150000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363251</x:v>
      </x:c>
      <x:c r="E74" s="10" t="n">
        <x:v>0</x:v>
      </x:c>
      <x:c r="F74" s="84" t="n">
        <x:v>4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598167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1801221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18070000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45581127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168</x:v>
      </x:c>
      <x:c r="L8" s="111" t="n">
        <x:v>0</x:v>
      </x:c>
      <x:c r="M8" s="111" t="n">
        <x:v>0</x:v>
      </x:c>
      <x:c r="N8" s="111" t="n">
        <x:v>26</x:v>
      </x:c>
      <x:c r="O8" s="111" t="n">
        <x:v>6</x:v>
      </x:c>
      <x:c r="P8" s="111" t="n">
        <x:v>39</x:v>
      </x:c>
      <x:c r="Q8" s="112" t="n">
        <x:v>4</x:v>
      </x:c>
      <x:c r="R8" s="112" t="n">
        <x:v>16</x:v>
      </x:c>
      <x:c r="S8" s="112" t="n">
        <x:v>31.5</x:v>
      </x:c>
      <x:c r="T8" s="112" t="n">
        <x:v>1</x:v>
      </x:c>
      <x:c r="U8" s="112" t="n">
        <x:v>3</x:v>
      </x:c>
      <x:c r="V8" s="112" t="n">
        <x:v>7.3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459</x:v>
      </x:c>
      <x:c r="L9" s="111" t="n">
        <x:v>0</x:v>
      </x:c>
      <x:c r="M9" s="111" t="n">
        <x:v>0</x:v>
      </x:c>
      <x:c r="N9" s="111" t="n">
        <x:v>103</x:v>
      </x:c>
      <x:c r="O9" s="111" t="n">
        <x:v>19</x:v>
      </x:c>
      <x:c r="P9" s="111" t="n">
        <x:v>77</x:v>
      </x:c>
      <x:c r="Q9" s="112" t="n">
        <x:v>2</x:v>
      </x:c>
      <x:c r="R9" s="112" t="n">
        <x:v>49.8</x:v>
      </x:c>
      <x:c r="S9" s="112" t="n">
        <x:v>28.9</x:v>
      </x:c>
      <x:c r="T9" s="112" t="n">
        <x:v>2</x:v>
      </x:c>
      <x:c r="U9" s="112" t="n">
        <x:v>5.2</x:v>
      </x:c>
      <x:c r="V9" s="112" t="n">
        <x:v>7.9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138</x:v>
      </x:c>
      <x:c r="E10" s="175" t="s">
        <x:v>139</x:v>
      </x:c>
      <x:c r="F10" s="175" t="s">
        <x:v>140</x:v>
      </x:c>
      <x:c r="G10" s="175" t="s">
        <x:v>129</x:v>
      </x:c>
      <x:c r="H10" s="175" t="s"/>
      <x:c r="I10" s="175" t="s">
        <x:v>130</x:v>
      </x:c>
      <x:c r="J10" s="110" t="n"/>
      <x:c r="K10" s="111" t="n">
        <x:v>659</x:v>
      </x:c>
      <x:c r="L10" s="111" t="n">
        <x:v>0</x:v>
      </x:c>
      <x:c r="M10" s="111" t="n">
        <x:v>0</x:v>
      </x:c>
      <x:c r="N10" s="111" t="n">
        <x:v>102</x:v>
      </x:c>
      <x:c r="O10" s="111" t="n">
        <x:v>22</x:v>
      </x:c>
      <x:c r="P10" s="111" t="n">
        <x:v>100</x:v>
      </x:c>
      <x:c r="Q10" s="112" t="n">
        <x:v>4</x:v>
      </x:c>
      <x:c r="R10" s="112" t="n">
        <x:v>60.6</x:v>
      </x:c>
      <x:c r="S10" s="112" t="n">
        <x:v>25.1</x:v>
      </x:c>
      <x:c r="T10" s="112" t="n">
        <x:v>8</x:v>
      </x:c>
      <x:c r="U10" s="112" t="n">
        <x:v>8.4</x:v>
      </x:c>
      <x:c r="V10" s="112" t="n">
        <x:v>50.1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/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202</x:v>
      </x:c>
      <x:c r="L11" s="111" t="n">
        <x:v>0</x:v>
      </x:c>
      <x:c r="M11" s="111" t="n">
        <x:v>0</x:v>
      </x:c>
      <x:c r="N11" s="111" t="n">
        <x:v>27</x:v>
      </x:c>
      <x:c r="O11" s="111" t="n">
        <x:v>18</x:v>
      </x:c>
      <x:c r="P11" s="111" t="n">
        <x:v>13</x:v>
      </x:c>
      <x:c r="Q11" s="112" t="n">
        <x:v>1</x:v>
      </x:c>
      <x:c r="R11" s="112" t="n">
        <x:v>21</x:v>
      </x:c>
      <x:c r="S11" s="112" t="n">
        <x:v>18.2</x:v>
      </x:c>
      <x:c r="T11" s="112" t="n">
        <x:v>1</x:v>
      </x:c>
      <x:c r="U11" s="112" t="n">
        <x:v>3</x:v>
      </x:c>
      <x:c r="V11" s="112" t="n">
        <x:v>7.9</x:v>
      </x:c>
      <x:c r="W11" s="113">
        <x:f>SUM(Q11:V11)</x:f>
      </x:c>
    </x:row>
    <x:row r="12" spans="1:23" s="6" customFormat="1">
      <x:c r="A12" s="172" t="s">
        <x:v>143</x:v>
      </x:c>
      <x:c r="B12" s="173" t="s">
        <x:v>144</x:v>
      </x:c>
      <x:c r="C12" s="172" t="s"/>
      <x:c r="D12" s="174" t="s">
        <x:v>126</x:v>
      </x:c>
      <x:c r="E12" s="175" t="s">
        <x:v>145</x:v>
      </x:c>
      <x:c r="F12" s="175" t="s">
        <x:v>146</x:v>
      </x:c>
      <x:c r="G12" s="175" t="s">
        <x:v>129</x:v>
      </x:c>
      <x:c r="H12" s="175" t="s"/>
      <x:c r="I12" s="175" t="s">
        <x:v>130</x:v>
      </x:c>
      <x:c r="J12" s="110" t="n"/>
      <x:c r="K12" s="111" t="n">
        <x:v>223</x:v>
      </x:c>
      <x:c r="L12" s="111" t="n">
        <x:v>0</x:v>
      </x:c>
      <x:c r="M12" s="111" t="n">
        <x:v>0</x:v>
      </x:c>
      <x:c r="N12" s="111" t="n">
        <x:v>43</x:v>
      </x:c>
      <x:c r="O12" s="111" t="n">
        <x:v>9</x:v>
      </x:c>
      <x:c r="P12" s="111" t="n">
        <x:v>43</x:v>
      </x:c>
      <x:c r="Q12" s="112" t="n">
        <x:v>1</x:v>
      </x:c>
      <x:c r="R12" s="112" t="n">
        <x:v>19</x:v>
      </x:c>
      <x:c r="S12" s="112" t="n">
        <x:v>23</x:v>
      </x:c>
      <x:c r="T12" s="112" t="n">
        <x:v>1</x:v>
      </x:c>
      <x:c r="U12" s="112" t="n">
        <x:v>3</x:v>
      </x:c>
      <x:c r="V12" s="112" t="n">
        <x:v>8.3</x:v>
      </x:c>
      <x:c r="W12" s="113">
        <x:f>SUM(Q12:V12)</x:f>
      </x:c>
    </x:row>
    <x:row r="13" spans="1:23" s="6" customFormat="1">
      <x:c r="A13" s="172" t="s">
        <x:v>147</x:v>
      </x:c>
      <x:c r="B13" s="173" t="s">
        <x:v>148</x:v>
      </x:c>
      <x:c r="C13" s="172" t="s"/>
      <x:c r="D13" s="174" t="s">
        <x:v>126</x:v>
      </x:c>
      <x:c r="E13" s="175" t="s">
        <x:v>145</x:v>
      </x:c>
      <x:c r="F13" s="175" t="s">
        <x:v>146</x:v>
      </x:c>
      <x:c r="G13" s="175" t="s">
        <x:v>129</x:v>
      </x:c>
      <x:c r="H13" s="175" t="s"/>
      <x:c r="I13" s="175" t="s">
        <x:v>130</x:v>
      </x:c>
      <x:c r="J13" s="110" t="n"/>
      <x:c r="K13" s="111" t="n">
        <x:v>240</x:v>
      </x:c>
      <x:c r="L13" s="111" t="n">
        <x:v>0</x:v>
      </x:c>
      <x:c r="M13" s="111" t="n">
        <x:v>0</x:v>
      </x:c>
      <x:c r="N13" s="111" t="n">
        <x:v>46</x:v>
      </x:c>
      <x:c r="O13" s="111" t="n">
        <x:v>19</x:v>
      </x:c>
      <x:c r="P13" s="111" t="n">
        <x:v>26</x:v>
      </x:c>
      <x:c r="Q13" s="112" t="n">
        <x:v>2</x:v>
      </x:c>
      <x:c r="R13" s="112" t="n">
        <x:v>20</x:v>
      </x:c>
      <x:c r="S13" s="112" t="n">
        <x:v>18.7</x:v>
      </x:c>
      <x:c r="T13" s="112" t="n">
        <x:v>1</x:v>
      </x:c>
      <x:c r="U13" s="112" t="n">
        <x:v>4</x:v>
      </x:c>
      <x:c r="V13" s="112" t="n">
        <x:v>9.6</x:v>
      </x:c>
      <x:c r="W13" s="113">
        <x:f>SUM(Q13:V13)</x:f>
      </x:c>
    </x:row>
    <x:row r="14" spans="1:23" s="6" customFormat="1">
      <x:c r="A14" s="4" t="s">
        <x:v>149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151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152</x:v>
      </x:c>
      <x:c r="E5" s="180" t="s"/>
      <x:c r="F5" s="180" t="s"/>
      <x:c r="G5" s="180" t="s"/>
      <x:c r="H5" s="180" t="s"/>
      <x:c r="I5" s="181" t="s"/>
      <x:c r="J5" s="182" t="s">
        <x:v>153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154</x:v>
      </x:c>
      <x:c r="S5" s="186" t="s"/>
      <x:c r="T5" s="187" t="s"/>
      <x:c r="U5" s="161" t="s">
        <x:v>155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156</x:v>
      </x:c>
      <x:c r="E6" s="189" t="s"/>
      <x:c r="F6" s="190" t="s"/>
      <x:c r="G6" s="90" t="s"/>
      <x:c r="H6" s="91" t="s"/>
      <x:c r="I6" s="75" t="s"/>
      <x:c r="J6" s="161" t="s">
        <x:v>157</x:v>
      </x:c>
      <x:c r="K6" s="162" t="s"/>
      <x:c r="L6" s="161" t="s">
        <x:v>158</x:v>
      </x:c>
      <x:c r="M6" s="162" t="s"/>
      <x:c r="N6" s="161" t="s">
        <x:v>159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160</x:v>
      </x:c>
      <x:c r="E7" s="102" t="s">
        <x:v>161</x:v>
      </x:c>
      <x:c r="F7" s="102" t="s">
        <x:v>162</x:v>
      </x:c>
      <x:c r="G7" s="118" t="s">
        <x:v>163</x:v>
      </x:c>
      <x:c r="H7" s="191" t="s">
        <x:v>164</x:v>
      </x:c>
      <x:c r="I7" s="118" t="s">
        <x:v>165</x:v>
      </x:c>
      <x:c r="J7" s="118" t="s">
        <x:v>166</x:v>
      </x:c>
      <x:c r="K7" s="191" t="s">
        <x:v>167</x:v>
      </x:c>
      <x:c r="L7" s="118" t="s">
        <x:v>168</x:v>
      </x:c>
      <x:c r="M7" s="191" t="s">
        <x:v>169</x:v>
      </x:c>
      <x:c r="N7" s="118" t="s">
        <x:v>170</x:v>
      </x:c>
      <x:c r="O7" s="191" t="s">
        <x:v>171</x:v>
      </x:c>
      <x:c r="P7" s="191" t="s">
        <x:v>172</x:v>
      </x:c>
      <x:c r="Q7" s="118" t="s">
        <x:v>173</x:v>
      </x:c>
      <x:c r="R7" s="118" t="s">
        <x:v>174</x:v>
      </x:c>
      <x:c r="S7" s="118" t="s">
        <x:v>175</x:v>
      </x:c>
      <x:c r="T7" s="11" t="s">
        <x:v>176</x:v>
      </x:c>
      <x:c r="U7" s="129" t="s">
        <x:v>177</x:v>
      </x:c>
      <x:c r="V7" s="129" t="s">
        <x:v>178</x:v>
      </x:c>
      <x:c r="W7" s="129" t="s">
        <x:v>179</x:v>
      </x:c>
      <x:c r="X7" s="129" t="s">
        <x:v>180</x:v>
      </x:c>
      <x:c r="Y7" s="129" t="s">
        <x:v>181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2408531</x:v>
      </x:c>
      <x:c r="E8" s="81" t="n">
        <x:v>1665926</x:v>
      </x:c>
      <x:c r="F8" s="121" t="n">
        <x:v>1454173.7033</x:v>
      </x:c>
      <x:c r="G8" s="81" t="n">
        <x:v>149042</x:v>
      </x:c>
      <x:c r="H8" s="81" t="n">
        <x:v>418245</x:v>
      </x:c>
      <x:c r="I8" s="122">
        <x:f>SUM(D8:H8)</x:f>
      </x:c>
      <x:c r="J8" s="81" t="n">
        <x:v>3554556</x:v>
      </x:c>
      <x:c r="K8" s="81" t="n">
        <x:v>0</x:v>
      </x:c>
      <x:c r="L8" s="81" t="n">
        <x:v>1517494</x:v>
      </x:c>
      <x:c r="M8" s="81" t="n">
        <x:v>0</x:v>
      </x:c>
      <x:c r="N8" s="81" t="n">
        <x:v>419450</x:v>
      </x:c>
      <x:c r="O8" s="81" t="n">
        <x:v>317269</x:v>
      </x:c>
      <x:c r="P8" s="81" t="n">
        <x:v>287149</x:v>
      </x:c>
      <x:c r="Q8" s="122">
        <x:f>SUM(J8:P8)</x:f>
      </x:c>
      <x:c r="R8" s="81" t="n">
        <x:v>5989603</x:v>
      </x:c>
      <x:c r="S8" s="81" t="n">
        <x:v>106315</x:v>
      </x:c>
      <x:c r="T8" s="59">
        <x:f>SUM('Part C'!$R8:$S8)</x:f>
      </x:c>
      <x:c r="U8" s="81" t="n">
        <x:v>35652.3988095238</x:v>
      </x:c>
      <x:c r="V8" s="81" t="n">
        <x:v>632.827380952381</x:v>
      </x:c>
      <x:c r="W8" s="81" t="n">
        <x:v>1571666.34956433</x:v>
      </x:c>
      <x:c r="X8" s="81" t="n">
        <x:v>7667584.34956433</x:v>
      </x:c>
      <x:c r="Y8" s="12" t="n">
        <x:v>45640.383033121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6048764</x:v>
      </x:c>
      <x:c r="E9" s="81" t="n">
        <x:v>2860359</x:v>
      </x:c>
      <x:c r="F9" s="121" t="n">
        <x:v>3179665.9987</x:v>
      </x:c>
      <x:c r="G9" s="81" t="n">
        <x:v>408008</x:v>
      </x:c>
      <x:c r="H9" s="81" t="n">
        <x:v>1351837</x:v>
      </x:c>
      <x:c r="I9" s="122">
        <x:f>SUM(D9:H9)</x:f>
      </x:c>
      <x:c r="J9" s="81" t="n">
        <x:v>7628214</x:v>
      </x:c>
      <x:c r="K9" s="81" t="n">
        <x:v>0</x:v>
      </x:c>
      <x:c r="L9" s="81" t="n">
        <x:v>2537691</x:v>
      </x:c>
      <x:c r="M9" s="81" t="n">
        <x:v>0</x:v>
      </x:c>
      <x:c r="N9" s="81" t="n">
        <x:v>1129418</x:v>
      </x:c>
      <x:c r="O9" s="81" t="n">
        <x:v>785718</x:v>
      </x:c>
      <x:c r="P9" s="81" t="n">
        <x:v>1767593</x:v>
      </x:c>
      <x:c r="Q9" s="122">
        <x:f>SUM(J9:P9)</x:f>
      </x:c>
      <x:c r="R9" s="81" t="n">
        <x:v>13778523</x:v>
      </x:c>
      <x:c r="S9" s="81" t="n">
        <x:v>70111</x:v>
      </x:c>
      <x:c r="T9" s="59">
        <x:f>SUM('Part C'!$R9:$S9)</x:f>
      </x:c>
      <x:c r="U9" s="81" t="n">
        <x:v>30018.568627451</x:v>
      </x:c>
      <x:c r="V9" s="81" t="n">
        <x:v>152.747276688453</x:v>
      </x:c>
      <x:c r="W9" s="81" t="n">
        <x:v>4294016.99077396</x:v>
      </x:c>
      <x:c r="X9" s="81" t="n">
        <x:v>18142650.990774</x:v>
      </x:c>
      <x:c r="Y9" s="12" t="n">
        <x:v>39526.4727467842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8110368</x:v>
      </x:c>
      <x:c r="E10" s="81" t="n">
        <x:v>5209406</x:v>
      </x:c>
      <x:c r="F10" s="121" t="n">
        <x:v>4753827.3406</x:v>
      </x:c>
      <x:c r="G10" s="81" t="n">
        <x:v>1071867</x:v>
      </x:c>
      <x:c r="H10" s="81" t="n">
        <x:v>2074508</x:v>
      </x:c>
      <x:c r="I10" s="122">
        <x:f>SUM(D10:H10)</x:f>
      </x:c>
      <x:c r="J10" s="81" t="n">
        <x:v>11537411</x:v>
      </x:c>
      <x:c r="K10" s="81" t="n">
        <x:v>0</x:v>
      </x:c>
      <x:c r="L10" s="81" t="n">
        <x:v>4059617</x:v>
      </x:c>
      <x:c r="M10" s="81" t="n">
        <x:v>0</x:v>
      </x:c>
      <x:c r="N10" s="81" t="n">
        <x:v>1722937</x:v>
      </x:c>
      <x:c r="O10" s="81" t="n">
        <x:v>1122330</x:v>
      </x:c>
      <x:c r="P10" s="81" t="n">
        <x:v>2777681</x:v>
      </x:c>
      <x:c r="Q10" s="122">
        <x:f>SUM(J10:P10)</x:f>
      </x:c>
      <x:c r="R10" s="81" t="n">
        <x:v>20569543</x:v>
      </x:c>
      <x:c r="S10" s="81" t="n">
        <x:v>650433</x:v>
      </x:c>
      <x:c r="T10" s="59">
        <x:f>SUM('Part C'!$R10:$S10)</x:f>
      </x:c>
      <x:c r="U10" s="81" t="n">
        <x:v>31213.2670713202</x:v>
      </x:c>
      <x:c r="V10" s="81" t="n">
        <x:v>987</x:v>
      </x:c>
      <x:c r="W10" s="81" t="n">
        <x:v>6165048.35930292</x:v>
      </x:c>
      <x:c r="X10" s="81" t="n">
        <x:v>27385024.3593029</x:v>
      </x:c>
      <x:c r="Y10" s="12" t="n">
        <x:v>41555.423913965</x:v>
      </x:c>
    </x:row>
    <x:row r="11" spans="1:25" s="6" customFormat="1">
      <x:c r="A11" s="192" t="s">
        <x:v>141</x:v>
      </x:c>
      <x:c r="B11" s="192" t="s">
        <x:v>142</x:v>
      </x:c>
      <x:c r="C11" s="192" t="s"/>
      <x:c r="D11" s="81" t="n">
        <x:v>2089334</x:v>
      </x:c>
      <x:c r="E11" s="81" t="n">
        <x:v>1802295</x:v>
      </x:c>
      <x:c r="F11" s="121" t="n">
        <x:v>1388922.3901</x:v>
      </x:c>
      <x:c r="G11" s="81" t="n">
        <x:v>178798</x:v>
      </x:c>
      <x:c r="H11" s="81" t="n">
        <x:v>513043</x:v>
      </x:c>
      <x:c r="I11" s="122">
        <x:f>SUM(D11:H11)</x:f>
      </x:c>
      <x:c r="J11" s="81" t="n">
        <x:v>3677277</x:v>
      </x:c>
      <x:c r="K11" s="81" t="n">
        <x:v>0</x:v>
      </x:c>
      <x:c r="L11" s="81" t="n">
        <x:v>1253568</x:v>
      </x:c>
      <x:c r="M11" s="81" t="n">
        <x:v>0</x:v>
      </x:c>
      <x:c r="N11" s="81" t="n">
        <x:v>455607</x:v>
      </x:c>
      <x:c r="O11" s="81" t="n">
        <x:v>304775</x:v>
      </x:c>
      <x:c r="P11" s="81" t="n">
        <x:v>281165</x:v>
      </x:c>
      <x:c r="Q11" s="122">
        <x:f>SUM(J11:P11)</x:f>
      </x:c>
      <x:c r="R11" s="81" t="n">
        <x:v>5928760</x:v>
      </x:c>
      <x:c r="S11" s="81" t="n">
        <x:v>43632</x:v>
      </x:c>
      <x:c r="T11" s="59">
        <x:f>SUM('Part C'!$R11:$S11)</x:f>
      </x:c>
      <x:c r="U11" s="81" t="n">
        <x:v>29350.297029703</x:v>
      </x:c>
      <x:c r="V11" s="81" t="n">
        <x:v>216</x:v>
      </x:c>
      <x:c r="W11" s="81" t="n">
        <x:v>1889741.68221425</x:v>
      </x:c>
      <x:c r="X11" s="81" t="n">
        <x:v>7862133.68221425</x:v>
      </x:c>
      <x:c r="Y11" s="12" t="n">
        <x:v>38921.4538723478</x:v>
      </x:c>
    </x:row>
    <x:row r="12" spans="1:25" s="6" customFormat="1">
      <x:c r="A12" s="192" t="s">
        <x:v>143</x:v>
      </x:c>
      <x:c r="B12" s="192" t="s">
        <x:v>144</x:v>
      </x:c>
      <x:c r="C12" s="192" t="s"/>
      <x:c r="D12" s="81" t="n">
        <x:v>2284217</x:v>
      </x:c>
      <x:c r="E12" s="81" t="n">
        <x:v>1562509</x:v>
      </x:c>
      <x:c r="F12" s="121" t="n">
        <x:v>1372896.5094</x:v>
      </x:c>
      <x:c r="G12" s="81" t="n">
        <x:v>196853</x:v>
      </x:c>
      <x:c r="H12" s="81" t="n">
        <x:v>471291</x:v>
      </x:c>
      <x:c r="I12" s="122">
        <x:f>SUM(D12:H12)</x:f>
      </x:c>
      <x:c r="J12" s="81" t="n">
        <x:v>3138155</x:v>
      </x:c>
      <x:c r="K12" s="81" t="n">
        <x:v>0</x:v>
      </x:c>
      <x:c r="L12" s="81" t="n">
        <x:v>1685513</x:v>
      </x:c>
      <x:c r="M12" s="81" t="n">
        <x:v>0</x:v>
      </x:c>
      <x:c r="N12" s="81" t="n">
        <x:v>434235</x:v>
      </x:c>
      <x:c r="O12" s="81" t="n">
        <x:v>369650</x:v>
      </x:c>
      <x:c r="P12" s="81" t="n">
        <x:v>260214</x:v>
      </x:c>
      <x:c r="Q12" s="122">
        <x:f>SUM(J12:P12)</x:f>
      </x:c>
      <x:c r="R12" s="81" t="n">
        <x:v>5839017</x:v>
      </x:c>
      <x:c r="S12" s="81" t="n">
        <x:v>48750</x:v>
      </x:c>
      <x:c r="T12" s="59">
        <x:f>SUM('Part C'!$R12:$S12)</x:f>
      </x:c>
      <x:c r="U12" s="81" t="n">
        <x:v>26183.932735426</x:v>
      </x:c>
      <x:c r="V12" s="81" t="n">
        <x:v>218.609865470852</x:v>
      </x:c>
      <x:c r="W12" s="81" t="n">
        <x:v>2086199.97590979</x:v>
      </x:c>
      <x:c r="X12" s="81" t="n">
        <x:v>7973966.97590979</x:v>
      </x:c>
      <x:c r="Y12" s="12" t="n">
        <x:v>35757.6994435417</x:v>
      </x:c>
    </x:row>
    <x:row r="13" spans="1:25" s="6" customFormat="1">
      <x:c r="A13" s="192" t="s">
        <x:v>147</x:v>
      </x:c>
      <x:c r="B13" s="192" t="s">
        <x:v>148</x:v>
      </x:c>
      <x:c r="C13" s="192" t="s"/>
      <x:c r="D13" s="81" t="n">
        <x:v>2623718</x:v>
      </x:c>
      <x:c r="E13" s="81" t="n">
        <x:v>1615587</x:v>
      </x:c>
      <x:c r="F13" s="121" t="n">
        <x:v>1513007.9545</x:v>
      </x:c>
      <x:c r="G13" s="81" t="n">
        <x:v>211831</x:v>
      </x:c>
      <x:c r="H13" s="81" t="n">
        <x:v>439731</x:v>
      </x:c>
      <x:c r="I13" s="122">
        <x:f>SUM(D13:H13)</x:f>
      </x:c>
      <x:c r="J13" s="81" t="n">
        <x:v>3721635</x:v>
      </x:c>
      <x:c r="K13" s="81" t="n">
        <x:v>0</x:v>
      </x:c>
      <x:c r="L13" s="81" t="n">
        <x:v>1638798</x:v>
      </x:c>
      <x:c r="M13" s="81" t="n">
        <x:v>0</x:v>
      </x:c>
      <x:c r="N13" s="81" t="n">
        <x:v>384824</x:v>
      </x:c>
      <x:c r="O13" s="81" t="n">
        <x:v>361398</x:v>
      </x:c>
      <x:c r="P13" s="81" t="n">
        <x:v>297220</x:v>
      </x:c>
      <x:c r="Q13" s="122">
        <x:f>SUM(J13:P13)</x:f>
      </x:c>
      <x:c r="R13" s="81" t="n">
        <x:v>6132539</x:v>
      </x:c>
      <x:c r="S13" s="81" t="n">
        <x:v>271336</x:v>
      </x:c>
      <x:c r="T13" s="59">
        <x:f>SUM('Part C'!$R13:$S13)</x:f>
      </x:c>
      <x:c r="U13" s="81" t="n">
        <x:v>25552.2458333333</x:v>
      </x:c>
      <x:c r="V13" s="81" t="n">
        <x:v>1130.56666666667</x:v>
      </x:c>
      <x:c r="W13" s="81" t="n">
        <x:v>2245237.64223475</x:v>
      </x:c>
      <x:c r="X13" s="81" t="n">
        <x:v>8649112.64223475</x:v>
      </x:c>
      <x:c r="Y13" s="12" t="n">
        <x:v>36037.9693426448</x:v>
      </x:c>
    </x:row>
    <x:row r="14" spans="1:25" s="3" customFormat="1" ht="15" customHeight="1">
      <x:c r="A14" s="4" t="s">
        <x:v>149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151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183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184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185</x:v>
      </x:c>
      <x:c r="G6" s="171" t="s"/>
      <x:c r="H6" s="171" t="s"/>
      <x:c r="I6" s="171" t="s"/>
      <x:c r="J6" s="162" t="s"/>
      <x:c r="K6" s="161" t="s">
        <x:v>186</x:v>
      </x:c>
      <x:c r="L6" s="171" t="s"/>
      <x:c r="M6" s="171" t="s"/>
      <x:c r="N6" s="162" t="s"/>
      <x:c r="O6" s="65" t="s"/>
      <x:c r="P6" s="161" t="s">
        <x:v>187</x:v>
      </x:c>
      <x:c r="Q6" s="171" t="s"/>
      <x:c r="R6" s="171" t="s"/>
      <x:c r="S6" s="171" t="s"/>
      <x:c r="T6" s="171" t="s"/>
      <x:c r="U6" s="171" t="s"/>
      <x:c r="V6" s="162" t="s"/>
      <x:c r="W6" s="193" t="s">
        <x:v>188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189</x:v>
      </x:c>
      <x:c r="E7" s="75" t="s">
        <x:v>190</x:v>
      </x:c>
      <x:c r="F7" s="75" t="s">
        <x:v>191</x:v>
      </x:c>
      <x:c r="G7" s="102" t="s">
        <x:v>192</x:v>
      </x:c>
      <x:c r="H7" s="102" t="s">
        <x:v>193</x:v>
      </x:c>
      <x:c r="I7" s="102" t="s">
        <x:v>194</x:v>
      </x:c>
      <x:c r="J7" s="118" t="s">
        <x:v>195</x:v>
      </x:c>
      <x:c r="K7" s="75" t="s">
        <x:v>196</x:v>
      </x:c>
      <x:c r="L7" s="102" t="s">
        <x:v>197</x:v>
      </x:c>
      <x:c r="M7" s="102" t="s">
        <x:v>198</x:v>
      </x:c>
      <x:c r="N7" s="75" t="s">
        <x:v>199</x:v>
      </x:c>
      <x:c r="O7" s="118" t="s">
        <x:v>200</x:v>
      </x:c>
      <x:c r="P7" s="75" t="s">
        <x:v>201</x:v>
      </x:c>
      <x:c r="Q7" s="102" t="s">
        <x:v>202</x:v>
      </x:c>
      <x:c r="R7" s="102" t="s">
        <x:v>203</x:v>
      </x:c>
      <x:c r="S7" s="102" t="s">
        <x:v>204</x:v>
      </x:c>
      <x:c r="T7" s="102" t="s">
        <x:v>205</x:v>
      </x:c>
      <x:c r="U7" s="102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141</x:v>
      </x:c>
      <x:c r="B11" s="192" t="s">
        <x:v>142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143</x:v>
      </x:c>
      <x:c r="B12" s="192" t="s">
        <x:v>144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147</x:v>
      </x:c>
      <x:c r="B13" s="192" t="s">
        <x:v>148</x:v>
      </x:c>
      <x:c r="C13" s="192" t="s"/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209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210</x:v>
      </x:c>
      <x:c r="G17" s="171" t="s"/>
      <x:c r="H17" s="171" t="s"/>
      <x:c r="I17" s="171" t="s"/>
      <x:c r="J17" s="162" t="s"/>
      <x:c r="K17" s="161" t="s">
        <x:v>211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212</x:v>
      </x:c>
      <x:c r="F18" s="99" t="s">
        <x:v>191</x:v>
      </x:c>
      <x:c r="G18" s="5" t="s">
        <x:v>192</x:v>
      </x:c>
      <x:c r="H18" s="5" t="s">
        <x:v>193</x:v>
      </x:c>
      <x:c r="I18" s="100" t="s">
        <x:v>194</x:v>
      </x:c>
      <x:c r="J18" s="11" t="s">
        <x:v>195</x:v>
      </x:c>
      <x:c r="K18" s="99" t="s">
        <x:v>196</x:v>
      </x:c>
      <x:c r="L18" s="5" t="s">
        <x:v>208</x:v>
      </x:c>
      <x:c r="M18" s="100" t="s">
        <x:v>213</x:v>
      </x:c>
      <x:c r="N18" s="61" t="s">
        <x:v>199</x:v>
      </x:c>
    </x:row>
    <x:row r="19" spans="1:25" s="3" customFormat="1" ht="15" customHeight="1">
      <x:c r="A19" s="3" t="s">
        <x:v>214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215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217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151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143</x:v>
      </x:c>
      <x:c r="B12" s="192" t="s">
        <x:v>144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147</x:v>
      </x:c>
      <x:c r="B13" s="192" t="s">
        <x:v>148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149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225</x:v>
      </x:c>
      <x:c r="C1" s="82" t="s">
        <x:v>226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227</x:v>
      </x:c>
      <x:c r="B3" s="83" t="s">
        <x:v>228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232</x:v>
      </x:c>
      <x:c r="B5" s="83" t="s">
        <x:v>6</x:v>
      </x:c>
      <x:c r="D5" s="2" t="s">
        <x:v>133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133</x:v>
      </x:c>
      <x:c r="B6" s="83" t="n">
        <x:v>4</x:v>
      </x:c>
      <x:c r="D6" s="2" t="s">
        <x:v>227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233</x:v>
      </x:c>
      <x:c r="B7" s="83" t="n">
        <x:v>5</x:v>
      </x:c>
      <x:c r="D7" s="2" t="s">
        <x:v>138</x:v>
      </x:c>
      <x:c r="F7" s="2" t="n">
        <x:v>4</x:v>
      </x:c>
      <x:c r="I7" s="2" t="n">
        <x:v>2019</x:v>
      </x:c>
    </x:row>
    <x:row r="8" spans="1:9" x14ac:dyDescent="0.3">
      <x:c r="A8" s="2" t="s">
        <x:v>234</x:v>
      </x:c>
      <x:c r="B8" s="83" t="n">
        <x:v>6</x:v>
      </x:c>
      <x:c r="D8" s="2" t="s">
        <x:v>232</x:v>
      </x:c>
      <x:c r="F8" s="2" t="n">
        <x:v>5</x:v>
      </x:c>
      <x:c r="I8" s="2" t="n">
        <x:v>2020</x:v>
      </x:c>
    </x:row>
    <x:row r="9" spans="1:9" x14ac:dyDescent="0.3">
      <x:c r="A9" s="2" t="s">
        <x:v>235</x:v>
      </x:c>
      <x:c r="B9" s="83" t="n">
        <x:v>7</x:v>
      </x:c>
      <x:c r="D9" s="2" t="s">
        <x:v>229</x:v>
      </x:c>
      <x:c r="F9" s="2" t="n">
        <x:v>6</x:v>
      </x:c>
    </x:row>
    <x:row r="10" spans="1:9" x14ac:dyDescent="0.3">
      <x:c r="A10" s="2" t="s">
        <x:v>231</x:v>
      </x:c>
      <x:c r="B10" s="83" t="n">
        <x:v>8</x:v>
      </x:c>
      <x:c r="D10" s="2" t="s">
        <x:v>235</x:v>
      </x:c>
      <x:c r="F10" s="2" t="n">
        <x:v>7</x:v>
      </x:c>
    </x:row>
    <x:row r="11" spans="1:9" x14ac:dyDescent="0.3">
      <x:c r="A11" s="2" t="s">
        <x:v>138</x:v>
      </x:c>
      <x:c r="B11" s="83" t="n">
        <x:v>9</x:v>
      </x:c>
      <x:c r="D11" s="2" t="s">
        <x:v>233</x:v>
      </x:c>
      <x:c r="F11" s="2" t="n">
        <x:v>8</x:v>
      </x:c>
    </x:row>
    <x:row r="12" spans="1:9" x14ac:dyDescent="0.3">
      <x:c r="B12" s="83" t="n">
        <x:v>10</x:v>
      </x:c>
      <x:c r="D12" s="2" t="s">
        <x:v>234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233</x:v>
      </x:c>
      <x:c r="F15" s="2" t="n">
        <x:v>12</x:v>
      </x:c>
    </x:row>
    <x:row r="16" spans="1:9" x14ac:dyDescent="0.3">
      <x:c r="B16" s="83" t="s">
        <x:v>234</x:v>
      </x:c>
      <x:c r="F16" s="2" t="s">
        <x:v>233</x:v>
      </x:c>
    </x:row>
    <x:row r="17" spans="1:9" x14ac:dyDescent="0.3">
      <x:c r="B17" s="83" t="s">
        <x:v>235</x:v>
      </x:c>
      <x:c r="F17" s="2" t="s">
        <x:v>234</x:v>
      </x:c>
    </x:row>
    <x:row r="18" spans="1:9">
      <x:c r="F18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2020-02-24T20:15:05.6158055Z</dcterms:modified>
</coreProperties>
</file>