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<x:sst xmlns:x="http://schemas.openxmlformats.org/spreadsheetml/2006/main" count="240" uniqueCount="240">
  <x:si>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</x:si>
  <x:si>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</x:si>
  <x:si>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Huntington</x:t>
  </x:si>
  <x:si>
    <x:t>BEDS Code</x:t>
  </x:si>
  <x:si>
    <x:t>580403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</x:si>
  <x:si>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</x:si>
  <x:si>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</x:si>
  <x:si>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</x:si>
  <x:si>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</x:si>
  <x:si>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</x:si>
  <x:si>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James Polansky</x:t>
  </x:si>
  <x:si>
    <x:t>Street Address Line 1</x:t>
  </x:si>
  <x:si>
    <x:t>50 Tower Street</x:t>
  </x:si>
  <x:si>
    <x:t>Title of Contact</x:t>
  </x:si>
  <x:si>
    <x:t>Superintendent of Schools</x:t>
  </x:si>
  <x:si>
    <x:t>Street Address Line 2</x:t>
  </x:si>
  <x:si>
    <x:t>Email Address</x:t>
  </x:si>
  <x:si>
    <x:t>jpolansky@hufsd.edu</x:t>
  </x:si>
  <x:si>
    <x:t>City</x:t>
  </x:si>
  <x:si>
    <x:t>Huntington Station</x:t>
  </x:si>
  <x:si>
    <x:t>Phone Number</x:t>
  </x:si>
  <x:si>
    <x:t>6316732038</x:t>
  </x:si>
  <x:si>
    <x:t>Zip Code</x:t>
  </x:si>
  <x:si>
    <x:t>11746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</x:si>
  <x:si>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</x:si>
  <x:si>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</x:si>
  <x:si>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</x:si>
  <x:si>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</x:si>
  <x:si>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</x:si>
  <x:si>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</x:si>
  <x:si>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</x:si>
  <x:si>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</x:si>
  <x:si>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</x:si>
  <x:si>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</x:si>
  <x:si>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</x:si>
  <x:si>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</x:si>
  <x:si>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</x:si>
  <x:si>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</x:si>
  <x:si>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</x:si>
  <x:si>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</x:si>
  <x:si>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</x:si>
  <x:si>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</x:si>
  <x:si>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</x:si>
  <x:si>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</x:si>
  <x:si>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</x:si>
  <x:si>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</x:si>
  <x:si>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</x:si>
  <x:si>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</x:si>
  <x:si>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</x:si>
  <x:si>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</x:si>
  <x:si>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</x:si>
  <x:si>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</x:si>
  <x:si>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</x:si>
  <x:si>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</x:si>
  <x:si>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</x:si>
  <x:si>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</x:si>
  <x:si>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</x:si>
  <x:si>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</x:si>
  <x:si>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</x:si>
  <x:si>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</x:si>
  <x:si>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</x:si>
  <x:si>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</x:si>
  <x:si>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</x:si>
  <x:si>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</x:si>
  <x:si>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</x:si>
  <x:si>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</x:si>
  <x:si>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</x:si>
  <x:si>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</x:si>
  <x:si>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</x:si>
  <x:si>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</x:si>
  <x:si>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</x:si>
  <x:si>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</x:si>
  <x:si>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</x:si>
  <x:si>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</x:si>
  <x:si>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</x:si>
  <x:si>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</x:si>
  <x:si>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</x:si>
  <x:si>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</x:si>
  <x:si>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</x:si>
  <x:si>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</x:si>
  <x:si>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</x:si>
  <x:si>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</x:si>
  <x:si>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</x:si>
  <x:si>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</x:si>
  <x:si>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</x:si>
  <x:si>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</x:si>
  <x:si>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</x:si>
  <x:si>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</x:si>
  <x:si>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</x:si>
  <x:si>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</x:si>
  <x:si>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</x:si>
  <x:si>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</x:si>
  <x:si>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</x:si>
  <x:si>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</x:si>
  <x:si>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</x:si>
  <x:si>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</x:si>
  <x:si>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</x:si>
  <x:si>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</x:si>
  <x:si>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</x:si>
  <x:si>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</x:si>
  <x:si>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</x:si>
  <x:si>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</x:si>
  <x:si>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</x:si>
  <x:si>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</x:si>
  <x:si>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</x:si>
  <x:si>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</x:si>
  <x:si>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</x:si>
  <x:si>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</x:si>
  <x:si>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</x:si>
  <x:si>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</x:si>
  <x:si>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</x:si>
  <x:si>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</x:si>
  <x:si>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</x:si>
  <x:si>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</x:si>
  <x:si>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</x:si>
  <x:si>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</x:si>
  <x:si>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</x:si>
  <x:si>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</x:si>
  <x:si>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</x:si>
  <x:si>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</x:si>
  <x:si>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</x:si>
  <x:si>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</x:si>
  <x:si>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</x:si>
  <x:si>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</x:si>
  <x:si>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580403030002</x:t>
  </x:si>
  <x:si>
    <x:t>SOUTHDOWN SCHOOL</x:t>
  </x:si>
  <x:si>
    <x:t>Elementary School</x:t>
  </x:si>
  <x:si>
    <x:t>K</x:t>
  </x:si>
  <x:si>
    <x:t>3</x:t>
  </x:si>
  <x:si>
    <x:t>Yes</x:t>
  </x:si>
  <x:si>
    <x:t>No</x:t>
  </x:si>
  <x:si>
    <x:t>580403030004</x:t>
  </x:si>
  <x:si>
    <x:t>FLOWER HILL SCHOOL</x:t>
  </x:si>
  <x:si>
    <x:t>580403030005</x:t>
  </x:si>
  <x:si>
    <x:t>JEFFERSON SCHOOL</x:t>
  </x:si>
  <x:si>
    <x:t>580403030009</x:t>
  </x:si>
  <x:si>
    <x:t>WASHINGTON SCHOOL</x:t>
  </x:si>
  <x:si>
    <x:t>580403030010</x:t>
  </x:si>
  <x:si>
    <x:t>JACK ABRAMS STEM MAGNET SCHOOL</x:t>
  </x:si>
  <x:si>
    <x:t>4</x:t>
  </x:si>
  <x:si>
    <x:t>6</x:t>
  </x:si>
  <x:si>
    <x:t>580403030013</x:t>
  </x:si>
  <x:si>
    <x:t>HUNTINGTON HIGH SCHOOL</x:t>
  </x:si>
  <x:si>
    <x:t>Senior High School</x:t>
  </x:si>
  <x:si>
    <x:t>9</x:t>
  </x:si>
  <x:si>
    <x:t>12</x:t>
  </x:si>
  <x:si>
    <x:t>580403030014</x:t>
  </x:si>
  <x:si>
    <x:t>J TAYLOR FINLEY MIDDLE SCHOOL</x:t>
  </x:si>
  <x:si>
    <x:t>Middle/Junior High School</x:t>
  </x:si>
  <x:si>
    <x:t>7</x:t>
  </x:si>
  <x:si>
    <x:t>8</x:t>
  </x:si>
  <x:si>
    <x:t>580403030017</x:t>
  </x:si>
  <x:si>
    <x:t>WOODHULL INTERMEDIATE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</x:si>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</x:sst>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133488443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5517838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714900</x:v>
      </x:c>
      <x:c r="E16" s="10" t="n">
        <x:v>1400000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790800</x:v>
      </x:c>
      <x:c r="E22" s="10" t="n">
        <x:v>10294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714900</x:v>
      </x:c>
      <x:c r="E24" s="10" t="n">
        <x:v>1400000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380740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10923236</x:v>
      </x:c>
      <x:c r="E27" s="10" t="n">
        <x:v>478738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34626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500000</x:v>
      </x:c>
      <x:c r="E35" s="10" t="n">
        <x:v>0</x:v>
      </x:c>
      <x:c r="F35" s="7" t="n">
        <x:v>38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343256</x:v>
      </x:c>
      <x:c r="E36" s="10" t="n">
        <x:v>0</x:v>
      </x:c>
      <x:c r="F36" s="7" t="n">
        <x:v>122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8738618</x:v>
      </x:c>
      <x:c r="E37" s="10" t="n">
        <x:v>325000</x:v>
      </x:c>
      <x:c r="F37" s="7" t="n">
        <x:v>90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1750000</x:v>
      </x:c>
      <x:c r="E38" s="10" t="n">
        <x:v>0</x:v>
      </x:c>
      <x:c r="F38" s="7" t="n">
        <x:v>24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370000</x:v>
      </x:c>
      <x:c r="F41" s="7" t="n">
        <x:v>35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585000</x:v>
      </x:c>
      <x:c r="E43" s="10" t="n">
        <x:v>0</x:v>
      </x:c>
      <x:c r="F43" s="7" t="n">
        <x:v>289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4425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51232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2634422</x:v>
      </x:c>
      <x:c r="E62" s="10" t="n">
        <x:v>0</x:v>
      </x:c>
      <x:c r="F62" s="84" t="n">
        <x:v>15.3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7205465</x:v>
      </x:c>
      <x:c r="E63" s="10" t="n">
        <x:v>0</x:v>
      </x:c>
      <x:c r="F63" s="84" t="n">
        <x:v>75.5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1603438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2626050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2299885</x:v>
      </x:c>
      <x:c r="E71" s="10" t="n">
        <x:v>0</x:v>
      </x:c>
      <x:c r="F71" s="84" t="n">
        <x:v>8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86700</x:v>
      </x:c>
      <x:c r="E72" s="10" t="n">
        <x:v>0</x:v>
      </x:c>
      <x:c r="F72" s="84" t="n">
        <x:v>0.5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13000</x:v>
      </x:c>
      <x:c r="E73" s="10" t="n">
        <x:v>35050</x:v>
      </x:c>
      <x:c r="F73" s="84" t="n">
        <x:v>0.5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223593</x:v>
      </x:c>
      <x:c r="E74" s="10" t="n">
        <x:v>27471</x:v>
      </x:c>
      <x:c r="F74" s="84" t="n">
        <x:v>2.5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469000</x:v>
      </x:c>
      <x:c r="E75" s="10" t="n">
        <x:v>0</x:v>
      </x:c>
      <x:c r="F75" s="84" t="n">
        <x:v>6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780897</x:v>
      </x:c>
      <x:c r="E76" s="10" t="n">
        <x:v>77030</x:v>
      </x:c>
      <x:c r="F76" s="84" t="n">
        <x:v>10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1042358</x:v>
      </x:c>
      <x:c r="E77" s="10" t="n">
        <x:v>12108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6957478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35358352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65373699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300</x:v>
      </x:c>
      <x:c r="L8" s="111" t="n">
        <x:v>0</x:v>
      </x:c>
      <x:c r="M8" s="111" t="n">
        <x:v>0</x:v>
      </x:c>
      <x:c r="N8" s="111" t="n">
        <x:v>180</x:v>
      </x:c>
      <x:c r="O8" s="111" t="n">
        <x:v>96</x:v>
      </x:c>
      <x:c r="P8" s="111" t="n">
        <x:v>48</x:v>
      </x:c>
      <x:c r="Q8" s="112" t="n">
        <x:v>4</x:v>
      </x:c>
      <x:c r="R8" s="112" t="n">
        <x:v>22</x:v>
      </x:c>
      <x:c r="S8" s="112" t="n">
        <x:v>15</x:v>
      </x:c>
      <x:c r="T8" s="112" t="n">
        <x:v>1</x:v>
      </x:c>
      <x:c r="U8" s="112" t="n">
        <x:v>4</x:v>
      </x:c>
      <x:c r="V8" s="112" t="n">
        <x:v>2.5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297</x:v>
      </x:c>
      <x:c r="L9" s="111" t="n">
        <x:v>0</x:v>
      </x:c>
      <x:c r="M9" s="111" t="n">
        <x:v>0</x:v>
      </x:c>
      <x:c r="N9" s="111" t="n">
        <x:v>173</x:v>
      </x:c>
      <x:c r="O9" s="111" t="n">
        <x:v>62</x:v>
      </x:c>
      <x:c r="P9" s="111" t="n">
        <x:v>39</x:v>
      </x:c>
      <x:c r="Q9" s="112" t="n">
        <x:v>1</x:v>
      </x:c>
      <x:c r="R9" s="112" t="n">
        <x:v>22.8</x:v>
      </x:c>
      <x:c r="S9" s="112" t="n">
        <x:v>16</x:v>
      </x:c>
      <x:c r="T9" s="112" t="n">
        <x:v>1</x:v>
      </x:c>
      <x:c r="U9" s="112" t="n">
        <x:v>3.3</x:v>
      </x:c>
      <x:c r="V9" s="112" t="n">
        <x:v>2.5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299</x:v>
      </x:c>
      <x:c r="L10" s="111" t="n">
        <x:v>0</x:v>
      </x:c>
      <x:c r="M10" s="111" t="n">
        <x:v>0</x:v>
      </x:c>
      <x:c r="N10" s="111" t="n">
        <x:v>186</x:v>
      </x:c>
      <x:c r="O10" s="111" t="n">
        <x:v>95</x:v>
      </x:c>
      <x:c r="P10" s="111" t="n">
        <x:v>47</x:v>
      </x:c>
      <x:c r="Q10" s="112" t="n">
        <x:v>4</x:v>
      </x:c>
      <x:c r="R10" s="112" t="n">
        <x:v>24.3</x:v>
      </x:c>
      <x:c r="S10" s="112" t="n">
        <x:v>17</x:v>
      </x:c>
      <x:c r="T10" s="112" t="n">
        <x:v>1</x:v>
      </x:c>
      <x:c r="U10" s="112" t="n">
        <x:v>3.6</x:v>
      </x:c>
      <x:c r="V10" s="112" t="n">
        <x:v>2.5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335</x:v>
      </x:c>
      <x:c r="L11" s="111" t="n">
        <x:v>0</x:v>
      </x:c>
      <x:c r="M11" s="111" t="n">
        <x:v>0</x:v>
      </x:c>
      <x:c r="N11" s="111" t="n">
        <x:v>207</x:v>
      </x:c>
      <x:c r="O11" s="111" t="n">
        <x:v>104</x:v>
      </x:c>
      <x:c r="P11" s="111" t="n">
        <x:v>35</x:v>
      </x:c>
      <x:c r="Q11" s="112" t="n">
        <x:v>5</x:v>
      </x:c>
      <x:c r="R11" s="112" t="n">
        <x:v>23.1</x:v>
      </x:c>
      <x:c r="S11" s="112" t="n">
        <x:v>17</x:v>
      </x:c>
      <x:c r="T11" s="112" t="n">
        <x:v>1</x:v>
      </x:c>
      <x:c r="U11" s="112" t="n">
        <x:v>3.9</x:v>
      </x:c>
      <x:c r="V11" s="112" t="n">
        <x:v>2.5</x:v>
      </x:c>
      <x:c r="W11" s="113">
        <x:f>SUM(Q11:V11)</x:f>
      </x:c>
    </x:row>
    <x:row r="12" spans="1:23" s="6" customFormat="1">
      <x:c r="A12" s="172" t="s">
        <x:v>137</x:v>
      </x:c>
      <x:c r="B12" s="173" t="s">
        <x:v>138</x:v>
      </x:c>
      <x:c r="C12" s="172" t="s"/>
      <x:c r="D12" s="174" t="s">
        <x:v>126</x:v>
      </x:c>
      <x:c r="E12" s="175" t="s">
        <x:v>139</x:v>
      </x:c>
      <x:c r="F12" s="175" t="s">
        <x:v>140</x:v>
      </x:c>
      <x:c r="G12" s="175" t="s">
        <x:v>129</x:v>
      </x:c>
      <x:c r="H12" s="175" t="s"/>
      <x:c r="I12" s="175" t="s">
        <x:v>130</x:v>
      </x:c>
      <x:c r="J12" s="110" t="n"/>
      <x:c r="K12" s="111" t="n">
        <x:v>481</x:v>
      </x:c>
      <x:c r="L12" s="111" t="n">
        <x:v>0</x:v>
      </x:c>
      <x:c r="M12" s="111" t="n">
        <x:v>0</x:v>
      </x:c>
      <x:c r="N12" s="111" t="n">
        <x:v>243</x:v>
      </x:c>
      <x:c r="O12" s="111" t="n">
        <x:v>77</x:v>
      </x:c>
      <x:c r="P12" s="111" t="n">
        <x:v>63</x:v>
      </x:c>
      <x:c r="Q12" s="112" t="n">
        <x:v>2</x:v>
      </x:c>
      <x:c r="R12" s="112" t="n">
        <x:v>40.1</x:v>
      </x:c>
      <x:c r="S12" s="112" t="n">
        <x:v>19</x:v>
      </x:c>
      <x:c r="T12" s="112" t="n">
        <x:v>2</x:v>
      </x:c>
      <x:c r="U12" s="112" t="n">
        <x:v>3.6</x:v>
      </x:c>
      <x:c r="V12" s="112" t="n">
        <x:v>3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129</x:v>
      </x:c>
      <x:c r="H13" s="175" t="s"/>
      <x:c r="I13" s="175" t="s">
        <x:v>130</x:v>
      </x:c>
      <x:c r="J13" s="110" t="n"/>
      <x:c r="K13" s="111" t="n">
        <x:v>1478</x:v>
      </x:c>
      <x:c r="L13" s="111" t="n">
        <x:v>0</x:v>
      </x:c>
      <x:c r="M13" s="111" t="n">
        <x:v>0</x:v>
      </x:c>
      <x:c r="N13" s="111" t="n">
        <x:v>786</x:v>
      </x:c>
      <x:c r="O13" s="111" t="n">
        <x:v>255</x:v>
      </x:c>
      <x:c r="P13" s="111" t="n">
        <x:v>216</x:v>
      </x:c>
      <x:c r="Q13" s="112" t="n">
        <x:v>9.2</x:v>
      </x:c>
      <x:c r="R13" s="112" t="n">
        <x:v>104.4</x:v>
      </x:c>
      <x:c r="S13" s="112" t="n">
        <x:v>30</x:v>
      </x:c>
      <x:c r="T13" s="112" t="n">
        <x:v>6</x:v>
      </x:c>
      <x:c r="U13" s="112" t="n">
        <x:v>13.6</x:v>
      </x:c>
      <x:c r="V13" s="112" t="n">
        <x:v>21.5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/>
      <x:c r="D14" s="174" t="s">
        <x:v>148</x:v>
      </x:c>
      <x:c r="E14" s="175" t="s">
        <x:v>149</x:v>
      </x:c>
      <x:c r="F14" s="175" t="s">
        <x:v>150</x:v>
      </x:c>
      <x:c r="G14" s="175" t="s">
        <x:v>129</x:v>
      </x:c>
      <x:c r="H14" s="175" t="s"/>
      <x:c r="I14" s="175" t="s">
        <x:v>130</x:v>
      </x:c>
      <x:c r="J14" s="110" t="n"/>
      <x:c r="K14" s="111" t="n">
        <x:v>697</x:v>
      </x:c>
      <x:c r="L14" s="111" t="n">
        <x:v>0</x:v>
      </x:c>
      <x:c r="M14" s="111" t="n">
        <x:v>0</x:v>
      </x:c>
      <x:c r="N14" s="111" t="n">
        <x:v>382</x:v>
      </x:c>
      <x:c r="O14" s="111" t="n">
        <x:v>108</x:v>
      </x:c>
      <x:c r="P14" s="111" t="n">
        <x:v>119</x:v>
      </x:c>
      <x:c r="Q14" s="112" t="n">
        <x:v>2.9</x:v>
      </x:c>
      <x:c r="R14" s="112" t="n">
        <x:v>58.8</x:v>
      </x:c>
      <x:c r="S14" s="112" t="n">
        <x:v>19</x:v>
      </x:c>
      <x:c r="T14" s="112" t="n">
        <x:v>2</x:v>
      </x:c>
      <x:c r="U14" s="112" t="n">
        <x:v>7.7</x:v>
      </x:c>
      <x:c r="V14" s="112" t="n">
        <x:v>5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/>
      <x:c r="D15" s="174" t="s">
        <x:v>126</x:v>
      </x:c>
      <x:c r="E15" s="175" t="s">
        <x:v>139</x:v>
      </x:c>
      <x:c r="F15" s="175" t="s">
        <x:v>140</x:v>
      </x:c>
      <x:c r="G15" s="175" t="s">
        <x:v>129</x:v>
      </x:c>
      <x:c r="H15" s="175" t="s"/>
      <x:c r="I15" s="175" t="s">
        <x:v>130</x:v>
      </x:c>
      <x:c r="J15" s="110" t="n"/>
      <x:c r="K15" s="111" t="n">
        <x:v>538</x:v>
      </x:c>
      <x:c r="L15" s="111" t="n">
        <x:v>0</x:v>
      </x:c>
      <x:c r="M15" s="111" t="n">
        <x:v>0</x:v>
      </x:c>
      <x:c r="N15" s="111" t="n">
        <x:v>354</x:v>
      </x:c>
      <x:c r="O15" s="111" t="n">
        <x:v>138</x:v>
      </x:c>
      <x:c r="P15" s="111" t="n">
        <x:v>70</x:v>
      </x:c>
      <x:c r="Q15" s="112" t="n">
        <x:v>0.4</x:v>
      </x:c>
      <x:c r="R15" s="112" t="n">
        <x:v>42.1</x:v>
      </x:c>
      <x:c r="S15" s="112" t="n">
        <x:v>23</x:v>
      </x:c>
      <x:c r="T15" s="112" t="n">
        <x:v>2</x:v>
      </x:c>
      <x:c r="U15" s="112" t="n">
        <x:v>4.3</x:v>
      </x:c>
      <x:c r="V15" s="112" t="n">
        <x:v>3.5</x:v>
      </x:c>
      <x:c r="W15" s="113">
        <x:f>SUM(Q15:V15)</x:f>
      </x:c>
    </x:row>
    <x:row r="16" spans="1:23" s="6" customFormat="1">
      <x:c r="A16" s="4" t="s">
        <x:v>153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156</x:v>
      </x:c>
      <x:c r="E5" s="180" t="s"/>
      <x:c r="F5" s="180" t="s"/>
      <x:c r="G5" s="180" t="s"/>
      <x:c r="H5" s="180" t="s"/>
      <x:c r="I5" s="181" t="s"/>
      <x:c r="J5" s="182" t="s">
        <x:v>157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158</x:v>
      </x:c>
      <x:c r="S5" s="186" t="s"/>
      <x:c r="T5" s="187" t="s"/>
      <x:c r="U5" s="161" t="s">
        <x:v>159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160</x:v>
      </x:c>
      <x:c r="E6" s="189" t="s"/>
      <x:c r="F6" s="190" t="s"/>
      <x:c r="G6" s="90" t="s"/>
      <x:c r="H6" s="91" t="s"/>
      <x:c r="I6" s="75" t="s"/>
      <x:c r="J6" s="161" t="s">
        <x:v>161</x:v>
      </x:c>
      <x:c r="K6" s="162" t="s"/>
      <x:c r="L6" s="161" t="s">
        <x:v>162</x:v>
      </x:c>
      <x:c r="M6" s="162" t="s"/>
      <x:c r="N6" s="161" t="s">
        <x:v>163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164</x:v>
      </x:c>
      <x:c r="E7" s="102" t="s">
        <x:v>165</x:v>
      </x:c>
      <x:c r="F7" s="102" t="s">
        <x:v>166</x:v>
      </x:c>
      <x:c r="G7" s="118" t="s">
        <x:v>167</x:v>
      </x:c>
      <x:c r="H7" s="191" t="s">
        <x:v>168</x:v>
      </x:c>
      <x:c r="I7" s="118" t="s">
        <x:v>169</x:v>
      </x:c>
      <x:c r="J7" s="118" t="s">
        <x:v>170</x:v>
      </x:c>
      <x:c r="K7" s="191" t="s">
        <x:v>171</x:v>
      </x:c>
      <x:c r="L7" s="118" t="s">
        <x:v>172</x:v>
      </x:c>
      <x:c r="M7" s="191" t="s">
        <x:v>173</x:v>
      </x:c>
      <x:c r="N7" s="118" t="s">
        <x:v>174</x:v>
      </x:c>
      <x:c r="O7" s="191" t="s">
        <x:v>175</x:v>
      </x:c>
      <x:c r="P7" s="191" t="s">
        <x:v>176</x:v>
      </x:c>
      <x:c r="Q7" s="118" t="s">
        <x:v>177</x:v>
      </x:c>
      <x:c r="R7" s="118" t="s">
        <x:v>178</x:v>
      </x:c>
      <x:c r="S7" s="118" t="s">
        <x:v>179</x:v>
      </x:c>
      <x:c r="T7" s="11" t="s">
        <x:v>180</x:v>
      </x:c>
      <x:c r="U7" s="129" t="s">
        <x:v>181</x:v>
      </x:c>
      <x:c r="V7" s="129" t="s">
        <x:v>182</x:v>
      </x:c>
      <x:c r="W7" s="129" t="s">
        <x:v>183</x:v>
      </x:c>
      <x:c r="X7" s="129" t="s">
        <x:v>184</x:v>
      </x:c>
      <x:c r="Y7" s="129" t="s">
        <x:v>185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3342551</x:v>
      </x:c>
      <x:c r="E8" s="81" t="n">
        <x:v>1018467</x:v>
      </x:c>
      <x:c r="F8" s="121" t="n">
        <x:v>1894426.2192</x:v>
      </x:c>
      <x:c r="G8" s="81" t="n">
        <x:v>171679</x:v>
      </x:c>
      <x:c r="H8" s="81" t="n">
        <x:v>197934</x:v>
      </x:c>
      <x:c r="I8" s="122">
        <x:f>SUM(D8:H8)</x:f>
      </x:c>
      <x:c r="J8" s="81" t="n">
        <x:v>3427153</x:v>
      </x:c>
      <x:c r="K8" s="81" t="n">
        <x:v>0</x:v>
      </x:c>
      <x:c r="L8" s="81" t="n">
        <x:v>2358645</x:v>
      </x:c>
      <x:c r="M8" s="81" t="n">
        <x:v>0</x:v>
      </x:c>
      <x:c r="N8" s="81" t="n">
        <x:v>373247</x:v>
      </x:c>
      <x:c r="O8" s="81" t="n">
        <x:v>205183</x:v>
      </x:c>
      <x:c r="P8" s="81" t="n">
        <x:v>260725</x:v>
      </x:c>
      <x:c r="Q8" s="122">
        <x:f>SUM(J8:P8)</x:f>
      </x:c>
      <x:c r="R8" s="81" t="n">
        <x:v>6332202</x:v>
      </x:c>
      <x:c r="S8" s="81" t="n">
        <x:v>292750</x:v>
      </x:c>
      <x:c r="T8" s="59">
        <x:f>SUM('Part C'!$R8:$S8)</x:f>
      </x:c>
      <x:c r="U8" s="81" t="n">
        <x:v>21107.34</x:v>
      </x:c>
      <x:c r="V8" s="81" t="n">
        <x:v>975.833333333333</x:v>
      </x:c>
      <x:c r="W8" s="81" t="n">
        <x:v>1772554.37288136</x:v>
      </x:c>
      <x:c r="X8" s="81" t="n">
        <x:v>8397506.37288136</x:v>
      </x:c>
      <x:c r="Y8" s="12" t="n">
        <x:v>27991.6879096045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3061919</x:v>
      </x:c>
      <x:c r="E9" s="81" t="n">
        <x:v>1070274</x:v>
      </x:c>
      <x:c r="F9" s="121" t="n">
        <x:v>1795024.6392</x:v>
      </x:c>
      <x:c r="G9" s="81" t="n">
        <x:v>171679</x:v>
      </x:c>
      <x:c r="H9" s="81" t="n">
        <x:v>182339</x:v>
      </x:c>
      <x:c r="I9" s="122">
        <x:f>SUM(D9:H9)</x:f>
      </x:c>
      <x:c r="J9" s="81" t="n">
        <x:v>3175582</x:v>
      </x:c>
      <x:c r="K9" s="81" t="n">
        <x:v>0</x:v>
      </x:c>
      <x:c r="L9" s="81" t="n">
        <x:v>2229401</x:v>
      </x:c>
      <x:c r="M9" s="81" t="n">
        <x:v>0</x:v>
      </x:c>
      <x:c r="N9" s="81" t="n">
        <x:v>370875</x:v>
      </x:c>
      <x:c r="O9" s="81" t="n">
        <x:v>244386</x:v>
      </x:c>
      <x:c r="P9" s="81" t="n">
        <x:v>260878</x:v>
      </x:c>
      <x:c r="Q9" s="122">
        <x:f>SUM(J9:P9)</x:f>
      </x:c>
      <x:c r="R9" s="81" t="n">
        <x:v>5988371</x:v>
      </x:c>
      <x:c r="S9" s="81" t="n">
        <x:v>292750</x:v>
      </x:c>
      <x:c r="T9" s="59">
        <x:f>SUM('Part C'!$R9:$S9)</x:f>
      </x:c>
      <x:c r="U9" s="81" t="n">
        <x:v>20162.8653198653</x:v>
      </x:c>
      <x:c r="V9" s="81" t="n">
        <x:v>985.690235690236</x:v>
      </x:c>
      <x:c r="W9" s="81" t="n">
        <x:v>1754828.82915254</x:v>
      </x:c>
      <x:c r="X9" s="81" t="n">
        <x:v>8035949.82915254</x:v>
      </x:c>
      <x:c r="Y9" s="12" t="n">
        <x:v>27057.0701318267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3284641</x:v>
      </x:c>
      <x:c r="E10" s="81" t="n">
        <x:v>1114149</x:v>
      </x:c>
      <x:c r="F10" s="121" t="n">
        <x:v>1910834.376</x:v>
      </x:c>
      <x:c r="G10" s="81" t="n">
        <x:v>171679</x:v>
      </x:c>
      <x:c r="H10" s="81" t="n">
        <x:v>198554</x:v>
      </x:c>
      <x:c r="I10" s="122">
        <x:f>SUM(D10:H10)</x:f>
      </x:c>
      <x:c r="J10" s="81" t="n">
        <x:v>3552661</x:v>
      </x:c>
      <x:c r="K10" s="81" t="n">
        <x:v>0</x:v>
      </x:c>
      <x:c r="L10" s="81" t="n">
        <x:v>2201101</x:v>
      </x:c>
      <x:c r="M10" s="81" t="n">
        <x:v>0</x:v>
      </x:c>
      <x:c r="N10" s="81" t="n">
        <x:v>364485</x:v>
      </x:c>
      <x:c r="O10" s="81" t="n">
        <x:v>301033</x:v>
      </x:c>
      <x:c r="P10" s="81" t="n">
        <x:v>260475</x:v>
      </x:c>
      <x:c r="Q10" s="122">
        <x:f>SUM(J10:P10)</x:f>
      </x:c>
      <x:c r="R10" s="81" t="n">
        <x:v>6387003</x:v>
      </x:c>
      <x:c r="S10" s="81" t="n">
        <x:v>292750</x:v>
      </x:c>
      <x:c r="T10" s="59">
        <x:f>SUM('Part C'!$R10:$S10)</x:f>
      </x:c>
      <x:c r="U10" s="81" t="n">
        <x:v>21361.2140468227</x:v>
      </x:c>
      <x:c r="V10" s="81" t="n">
        <x:v>979.096989966555</x:v>
      </x:c>
      <x:c r="W10" s="81" t="n">
        <x:v>1766645.85830508</x:v>
      </x:c>
      <x:c r="X10" s="81" t="n">
        <x:v>8446398.85830509</x:v>
      </x:c>
      <x:c r="Y10" s="12" t="n">
        <x:v>28248.8256130605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3509468</x:v>
      </x:c>
      <x:c r="E11" s="81" t="n">
        <x:v>1107836</x:v>
      </x:c>
      <x:c r="F11" s="121" t="n">
        <x:v>2005756.8576</x:v>
      </x:c>
      <x:c r="G11" s="81" t="n">
        <x:v>196205</x:v>
      </x:c>
      <x:c r="H11" s="81" t="n">
        <x:v>194487</x:v>
      </x:c>
      <x:c r="I11" s="122">
        <x:f>SUM(D11:H11)</x:f>
      </x:c>
      <x:c r="J11" s="81" t="n">
        <x:v>3834058</x:v>
      </x:c>
      <x:c r="K11" s="81" t="n">
        <x:v>0</x:v>
      </x:c>
      <x:c r="L11" s="81" t="n">
        <x:v>2327484</x:v>
      </x:c>
      <x:c r="M11" s="81" t="n">
        <x:v>0</x:v>
      </x:c>
      <x:c r="N11" s="81" t="n">
        <x:v>371270</x:v>
      </x:c>
      <x:c r="O11" s="81" t="n">
        <x:v>191005</x:v>
      </x:c>
      <x:c r="P11" s="81" t="n">
        <x:v>289838</x:v>
      </x:c>
      <x:c r="Q11" s="122">
        <x:f>SUM(J11:P11)</x:f>
      </x:c>
      <x:c r="R11" s="81" t="n">
        <x:v>6679084</x:v>
      </x:c>
      <x:c r="S11" s="81" t="n">
        <x:v>334572</x:v>
      </x:c>
      <x:c r="T11" s="59">
        <x:f>SUM('Part C'!$R11:$S11)</x:f>
      </x:c>
      <x:c r="U11" s="81" t="n">
        <x:v>19937.5641791045</x:v>
      </x:c>
      <x:c r="V11" s="81" t="n">
        <x:v>998.722388059702</x:v>
      </x:c>
      <x:c r="W11" s="81" t="n">
        <x:v>1979352.38305085</x:v>
      </x:c>
      <x:c r="X11" s="81" t="n">
        <x:v>8993008.38305085</x:v>
      </x:c>
      <x:c r="Y11" s="12" t="n">
        <x:v>26844.8011434354</x:v>
      </x:c>
    </x:row>
    <x:row r="12" spans="1:25" s="6" customFormat="1">
      <x:c r="A12" s="192" t="s">
        <x:v>137</x:v>
      </x:c>
      <x:c r="B12" s="192" t="s">
        <x:v>138</x:v>
      </x:c>
      <x:c r="C12" s="192" t="s"/>
      <x:c r="D12" s="81" t="n">
        <x:v>4489194</x:v>
      </x:c>
      <x:c r="E12" s="81" t="n">
        <x:v>1126108</x:v>
      </x:c>
      <x:c r="F12" s="121" t="n">
        <x:v>2439287.1888</x:v>
      </x:c>
      <x:c r="G12" s="81" t="n">
        <x:v>245256</x:v>
      </x:c>
      <x:c r="H12" s="81" t="n">
        <x:v>278198</x:v>
      </x:c>
      <x:c r="I12" s="122">
        <x:f>SUM(D12:H12)</x:f>
      </x:c>
      <x:c r="J12" s="81" t="n">
        <x:v>4811862</x:v>
      </x:c>
      <x:c r="K12" s="81" t="n">
        <x:v>0</x:v>
      </x:c>
      <x:c r="L12" s="81" t="n">
        <x:v>2699779</x:v>
      </x:c>
      <x:c r="M12" s="81" t="n">
        <x:v>0</x:v>
      </x:c>
      <x:c r="N12" s="81" t="n">
        <x:v>403663</x:v>
      </x:c>
      <x:c r="O12" s="81" t="n">
        <x:v>299618</x:v>
      </x:c>
      <x:c r="P12" s="81" t="n">
        <x:v>363064</x:v>
      </x:c>
      <x:c r="Q12" s="122">
        <x:f>SUM(J12:P12)</x:f>
      </x:c>
      <x:c r="R12" s="81" t="n">
        <x:v>8159771</x:v>
      </x:c>
      <x:c r="S12" s="81" t="n">
        <x:v>418215</x:v>
      </x:c>
      <x:c r="T12" s="59">
        <x:f>SUM('Part C'!$R12:$S12)</x:f>
      </x:c>
      <x:c r="U12" s="81" t="n">
        <x:v>16964.1808731809</x:v>
      </x:c>
      <x:c r="V12" s="81" t="n">
        <x:v>869.469854469854</x:v>
      </x:c>
      <x:c r="W12" s="81" t="n">
        <x:v>2841995.51118644</x:v>
      </x:c>
      <x:c r="X12" s="81" t="n">
        <x:v>11419981.5111864</x:v>
      </x:c>
      <x:c r="Y12" s="12" t="n">
        <x:v>23742.1653039219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12918816</x:v>
      </x:c>
      <x:c r="E13" s="81" t="n">
        <x:v>4873630</x:v>
      </x:c>
      <x:c r="F13" s="121" t="n">
        <x:v>7729038.5424</x:v>
      </x:c>
      <x:c r="G13" s="81" t="n">
        <x:v>809346</x:v>
      </x:c>
      <x:c r="H13" s="81" t="n">
        <x:v>1340101</x:v>
      </x:c>
      <x:c r="I13" s="122">
        <x:f>SUM(D13:H13)</x:f>
      </x:c>
      <x:c r="J13" s="81" t="n">
        <x:v>13221148</x:v>
      </x:c>
      <x:c r="K13" s="81" t="n">
        <x:v>0</x:v>
      </x:c>
      <x:c r="L13" s="81" t="n">
        <x:v>8836227</x:v>
      </x:c>
      <x:c r="M13" s="81" t="n">
        <x:v>0</x:v>
      </x:c>
      <x:c r="N13" s="81" t="n">
        <x:v>1916503</x:v>
      </x:c>
      <x:c r="O13" s="81" t="n">
        <x:v>772604</x:v>
      </x:c>
      <x:c r="P13" s="81" t="n">
        <x:v>2924860</x:v>
      </x:c>
      <x:c r="Q13" s="122">
        <x:f>SUM(J13:P13)</x:f>
      </x:c>
      <x:c r="R13" s="81" t="n">
        <x:v>26291235</x:v>
      </x:c>
      <x:c r="S13" s="81" t="n">
        <x:v>1380108</x:v>
      </x:c>
      <x:c r="T13" s="59">
        <x:f>SUM('Part C'!$R13:$S13)</x:f>
      </x:c>
      <x:c r="U13" s="81" t="n">
        <x:v>17788.3863328823</x:v>
      </x:c>
      <x:c r="V13" s="81" t="n">
        <x:v>933.767253044655</x:v>
      </x:c>
      <x:c r="W13" s="81" t="n">
        <x:v>8732784.54372881</x:v>
      </x:c>
      <x:c r="X13" s="81" t="n">
        <x:v>36404127.5437288</x:v>
      </x:c>
      <x:c r="Y13" s="12" t="n">
        <x:v>24630.6681621981</x:v>
      </x:c>
    </x:row>
    <x:row r="14" spans="1:25" s="6" customFormat="1">
      <x:c r="A14" s="192" t="s">
        <x:v>146</x:v>
      </x:c>
      <x:c r="B14" s="192" t="s">
        <x:v>147</x:v>
      </x:c>
      <x:c r="C14" s="192" t="s"/>
      <x:c r="D14" s="81" t="n">
        <x:v>6846154</x:v>
      </x:c>
      <x:c r="E14" s="81" t="n">
        <x:v>2403239</x:v>
      </x:c>
      <x:c r="F14" s="121" t="n">
        <x:v>4017936.3192</x:v>
      </x:c>
      <x:c r="G14" s="81" t="n">
        <x:v>392410</x:v>
      </x:c>
      <x:c r="H14" s="81" t="n">
        <x:v>545921</x:v>
      </x:c>
      <x:c r="I14" s="122">
        <x:f>SUM(D14:H14)</x:f>
      </x:c>
      <x:c r="J14" s="81" t="n">
        <x:v>6972502</x:v>
      </x:c>
      <x:c r="K14" s="81" t="n">
        <x:v>0</x:v>
      </x:c>
      <x:c r="L14" s="81" t="n">
        <x:v>4748339</x:v>
      </x:c>
      <x:c r="M14" s="81" t="n">
        <x:v>0</x:v>
      </x:c>
      <x:c r="N14" s="81" t="n">
        <x:v>1070124</x:v>
      </x:c>
      <x:c r="O14" s="81" t="n">
        <x:v>395341</x:v>
      </x:c>
      <x:c r="P14" s="81" t="n">
        <x:v>1019437</x:v>
      </x:c>
      <x:c r="Q14" s="122">
        <x:f>SUM(J14:P14)</x:f>
      </x:c>
      <x:c r="R14" s="81" t="n">
        <x:v>13536599</x:v>
      </x:c>
      <x:c r="S14" s="81" t="n">
        <x:v>669143</x:v>
      </x:c>
      <x:c r="T14" s="59">
        <x:f>SUM('Part C'!$R14:$S14)</x:f>
      </x:c>
      <x:c r="U14" s="81" t="n">
        <x:v>19421.2324246772</x:v>
      </x:c>
      <x:c r="V14" s="81" t="n">
        <x:v>960.03299856528</x:v>
      </x:c>
      <x:c r="W14" s="81" t="n">
        <x:v>4118234.65966102</x:v>
      </x:c>
      <x:c r="X14" s="81" t="n">
        <x:v>18323976.659661</x:v>
      </x:c>
      <x:c r="Y14" s="12" t="n">
        <x:v>26289.7799995137</x:v>
      </x:c>
    </x:row>
    <x:row r="15" spans="1:25" s="6" customFormat="1">
      <x:c r="A15" s="192" t="s">
        <x:v>151</x:v>
      </x:c>
      <x:c r="B15" s="192" t="s">
        <x:v>152</x:v>
      </x:c>
      <x:c r="C15" s="192" t="s"/>
      <x:c r="D15" s="81" t="n">
        <x:v>5072773</x:v>
      </x:c>
      <x:c r="E15" s="81" t="n">
        <x:v>1582890</x:v>
      </x:c>
      <x:c r="F15" s="121" t="n">
        <x:v>2891220.0072</x:v>
      </x:c>
      <x:c r="G15" s="81" t="n">
        <x:v>294307</x:v>
      </x:c>
      <x:c r="H15" s="81" t="n">
        <x:v>495068</x:v>
      </x:c>
      <x:c r="I15" s="122">
        <x:f>SUM(D15:H15)</x:f>
      </x:c>
      <x:c r="J15" s="81" t="n">
        <x:v>5482294</x:v>
      </x:c>
      <x:c r="K15" s="81" t="n">
        <x:v>0</x:v>
      </x:c>
      <x:c r="L15" s="81" t="n">
        <x:v>3619630</x:v>
      </x:c>
      <x:c r="M15" s="81" t="n">
        <x:v>0</x:v>
      </x:c>
      <x:c r="N15" s="81" t="n">
        <x:v>470139</x:v>
      </x:c>
      <x:c r="O15" s="81" t="n">
        <x:v>331302</x:v>
      </x:c>
      <x:c r="P15" s="81" t="n">
        <x:v>432875</x:v>
      </x:c>
      <x:c r="Q15" s="122">
        <x:f>SUM(J15:P15)</x:f>
      </x:c>
      <x:c r="R15" s="81" t="n">
        <x:v>9834383</x:v>
      </x:c>
      <x:c r="S15" s="81" t="n">
        <x:v>501858</x:v>
      </x:c>
      <x:c r="T15" s="59">
        <x:f>SUM('Part C'!$R15:$S15)</x:f>
      </x:c>
      <x:c r="U15" s="81" t="n">
        <x:v>18279.5223048327</x:v>
      </x:c>
      <x:c r="V15" s="81" t="n">
        <x:v>932.82156133829</x:v>
      </x:c>
      <x:c r="W15" s="81" t="n">
        <x:v>3178780.8420339</x:v>
      </x:c>
      <x:c r="X15" s="81" t="n">
        <x:v>13515021.8420339</x:v>
      </x:c>
      <x:c r="Y15" s="12" t="n">
        <x:v>25120.8584424422</x:v>
      </x:c>
    </x:row>
    <x:row r="16" spans="1:25" s="3" customFormat="1" ht="15" customHeight="1">
      <x:c r="A16" s="4" t="s">
        <x:v>153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189</x:v>
      </x:c>
      <x:c r="G6" s="171" t="s"/>
      <x:c r="H6" s="171" t="s"/>
      <x:c r="I6" s="171" t="s"/>
      <x:c r="J6" s="162" t="s"/>
      <x:c r="K6" s="161" t="s">
        <x:v>190</x:v>
      </x:c>
      <x:c r="L6" s="171" t="s"/>
      <x:c r="M6" s="171" t="s"/>
      <x:c r="N6" s="162" t="s"/>
      <x:c r="O6" s="65" t="s"/>
      <x:c r="P6" s="161" t="s">
        <x:v>191</x:v>
      </x:c>
      <x:c r="Q6" s="171" t="s"/>
      <x:c r="R6" s="171" t="s"/>
      <x:c r="S6" s="171" t="s"/>
      <x:c r="T6" s="171" t="s"/>
      <x:c r="U6" s="171" t="s"/>
      <x:c r="V6" s="162" t="s"/>
      <x:c r="W6" s="193" t="s">
        <x:v>192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193</x:v>
      </x:c>
      <x:c r="E7" s="75" t="s">
        <x:v>194</x:v>
      </x:c>
      <x:c r="F7" s="75" t="s">
        <x:v>195</x:v>
      </x:c>
      <x:c r="G7" s="102" t="s">
        <x:v>196</x:v>
      </x:c>
      <x:c r="H7" s="102" t="s">
        <x:v>197</x:v>
      </x:c>
      <x:c r="I7" s="102" t="s">
        <x:v>198</x:v>
      </x:c>
      <x:c r="J7" s="118" t="s">
        <x:v>199</x:v>
      </x:c>
      <x:c r="K7" s="75" t="s">
        <x:v>200</x:v>
      </x:c>
      <x:c r="L7" s="102" t="s">
        <x:v>201</x:v>
      </x:c>
      <x:c r="M7" s="102" t="s">
        <x:v>202</x:v>
      </x:c>
      <x:c r="N7" s="75" t="s">
        <x:v>203</x:v>
      </x:c>
      <x:c r="O7" s="118" t="s">
        <x:v>204</x:v>
      </x:c>
      <x:c r="P7" s="75" t="s">
        <x:v>205</x:v>
      </x:c>
      <x:c r="Q7" s="102" t="s">
        <x:v>206</x:v>
      </x:c>
      <x:c r="R7" s="102" t="s">
        <x:v>207</x:v>
      </x:c>
      <x:c r="S7" s="102" t="s">
        <x:v>208</x:v>
      </x:c>
      <x:c r="T7" s="102" t="s">
        <x:v>209</x:v>
      </x:c>
      <x:c r="U7" s="102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0.3</x:v>
      </x:c>
      <x:c r="P8" s="81" t="n">
        <x:v>152320</x:v>
      </x:c>
      <x:c r="Q8" s="81" t="n">
        <x:v>0</x:v>
      </x:c>
      <x:c r="R8" s="81" t="n">
        <x:v>0</x:v>
      </x:c>
      <x:c r="S8" s="81" t="n">
        <x:v>0</x:v>
      </x:c>
      <x:c r="T8" s="81" t="n">
        <x:v>27650</x:v>
      </x:c>
      <x:c r="U8" s="81" t="n">
        <x:v>8594</x:v>
      </x:c>
      <x:c r="V8" s="122">
        <x:f>SUM(P8:U8)</x:f>
      </x:c>
      <x:c r="W8" s="81" t="n">
        <x:v>0</x:v>
      </x:c>
      <x:c r="X8" s="81" t="n">
        <x:v>25773</x:v>
      </x:c>
      <x:c r="Y8" s="12" t="n">
        <x:v>162791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0.3</x:v>
      </x:c>
      <x:c r="P9" s="81" t="n">
        <x:v>223368</x:v>
      </x:c>
      <x:c r="Q9" s="81" t="n">
        <x:v>0</x:v>
      </x:c>
      <x:c r="R9" s="81" t="n">
        <x:v>0</x:v>
      </x:c>
      <x:c r="S9" s="81" t="n">
        <x:v>0</x:v>
      </x:c>
      <x:c r="T9" s="81" t="n">
        <x:v>29990</x:v>
      </x:c>
      <x:c r="U9" s="81" t="n">
        <x:v>8594</x:v>
      </x:c>
      <x:c r="V9" s="122">
        <x:f>SUM(P9:U9)</x:f>
      </x:c>
      <x:c r="W9" s="81" t="n">
        <x:v>0</x:v>
      </x:c>
      <x:c r="X9" s="81" t="n">
        <x:v>102853</x:v>
      </x:c>
      <x:c r="Y9" s="12" t="n">
        <x:v>159099</x:v>
      </x:c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0.3</x:v>
      </x:c>
      <x:c r="P10" s="81" t="n">
        <x:v>175490</x:v>
      </x:c>
      <x:c r="Q10" s="81" t="n">
        <x:v>0</x:v>
      </x:c>
      <x:c r="R10" s="81" t="n">
        <x:v>0</x:v>
      </x:c>
      <x:c r="S10" s="81" t="n">
        <x:v>0</x:v>
      </x:c>
      <x:c r="T10" s="81" t="n">
        <x:v>25972</x:v>
      </x:c>
      <x:c r="U10" s="81" t="n">
        <x:v>8594</x:v>
      </x:c>
      <x:c r="V10" s="122">
        <x:f>SUM(P10:U10)</x:f>
      </x:c>
      <x:c r="W10" s="81" t="n">
        <x:v>0</x:v>
      </x:c>
      <x:c r="X10" s="81" t="n">
        <x:v>51962</x:v>
      </x:c>
      <x:c r="Y10" s="12" t="n">
        <x:v>158094</x:v>
      </x:c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0.3</x:v>
      </x:c>
      <x:c r="P11" s="81" t="n">
        <x:v>233445</x:v>
      </x:c>
      <x:c r="Q11" s="81" t="n">
        <x:v>0</x:v>
      </x:c>
      <x:c r="R11" s="81" t="n">
        <x:v>0</x:v>
      </x:c>
      <x:c r="S11" s="81" t="n">
        <x:v>0</x:v>
      </x:c>
      <x:c r="T11" s="81" t="n">
        <x:v>31541</x:v>
      </x:c>
      <x:c r="U11" s="81" t="n">
        <x:v>8594</x:v>
      </x:c>
      <x:c r="V11" s="122">
        <x:f>SUM(P11:U11)</x:f>
      </x:c>
      <x:c r="W11" s="81" t="n">
        <x:v>0</x:v>
      </x:c>
      <x:c r="X11" s="81" t="n">
        <x:v>85886</x:v>
      </x:c>
      <x:c r="Y11" s="12" t="n">
        <x:v>187694</x:v>
      </x:c>
    </x:row>
    <x:row r="12" spans="1:25" s="3" customFormat="1" x14ac:dyDescent="0.3">
      <x:c r="A12" s="192" t="s">
        <x:v>137</x:v>
      </x:c>
      <x:c r="B12" s="192" t="s">
        <x:v>138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0.3</x:v>
      </x:c>
      <x:c r="P12" s="81" t="n">
        <x:v>5091</x:v>
      </x:c>
      <x:c r="Q12" s="81" t="n">
        <x:v>0</x:v>
      </x:c>
      <x:c r="R12" s="81" t="n">
        <x:v>0</x:v>
      </x:c>
      <x:c r="S12" s="81" t="n">
        <x:v>0</x:v>
      </x:c>
      <x:c r="T12" s="81" t="n">
        <x:v>9465</x:v>
      </x:c>
      <x:c r="U12" s="81" t="n">
        <x:v>7341</x:v>
      </x:c>
      <x:c r="V12" s="122">
        <x:f>SUM(P12:U12)</x:f>
      </x:c>
      <x:c r="W12" s="81" t="n">
        <x:v>0</x:v>
      </x:c>
      <x:c r="X12" s="81" t="n">
        <x:v>0</x:v>
      </x:c>
      <x:c r="Y12" s="12" t="n">
        <x:v>21897</x:v>
      </x:c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130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0.1</x:v>
      </x:c>
      <x:c r="P13" s="81" t="n">
        <x:v>1144</x:v>
      </x:c>
      <x:c r="Q13" s="81" t="n">
        <x:v>0</x:v>
      </x:c>
      <x:c r="R13" s="81" t="n">
        <x:v>0</x:v>
      </x:c>
      <x:c r="S13" s="81" t="n">
        <x:v>0</x:v>
      </x:c>
      <x:c r="T13" s="81" t="n">
        <x:v>53666</x:v>
      </x:c>
      <x:c r="U13" s="81" t="n">
        <x:v>6821</x:v>
      </x:c>
      <x:c r="V13" s="122">
        <x:f>SUM(P13:U13)</x:f>
      </x:c>
      <x:c r="W13" s="81" t="n">
        <x:v>0</x:v>
      </x:c>
      <x:c r="X13" s="81" t="n">
        <x:v>0</x:v>
      </x:c>
      <x:c r="Y13" s="12" t="n">
        <x:v>61631</x:v>
      </x:c>
    </x:row>
    <x:row r="14" spans="1:25" s="3" customFormat="1" x14ac:dyDescent="0.3">
      <x:c r="A14" s="192" t="s">
        <x:v>146</x:v>
      </x:c>
      <x:c r="B14" s="192" t="s">
        <x:v>147</x:v>
      </x:c>
      <x:c r="C14" s="192" t="s"/>
      <x:c r="D14" s="196" t="s">
        <x:v>130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0.1</x:v>
      </x:c>
      <x:c r="P14" s="81" t="n">
        <x:v>1144</x:v>
      </x:c>
      <x:c r="Q14" s="81" t="n">
        <x:v>0</x:v>
      </x:c>
      <x:c r="R14" s="81" t="n">
        <x:v>0</x:v>
      </x:c>
      <x:c r="S14" s="81" t="n">
        <x:v>0</x:v>
      </x:c>
      <x:c r="T14" s="81" t="n">
        <x:v>38525</x:v>
      </x:c>
      <x:c r="U14" s="81" t="n">
        <x:v>7521</x:v>
      </x:c>
      <x:c r="V14" s="122">
        <x:f>SUM(P14:U14)</x:f>
      </x:c>
      <x:c r="W14" s="81" t="n">
        <x:v>0</x:v>
      </x:c>
      <x:c r="X14" s="81" t="n">
        <x:v>0</x:v>
      </x:c>
      <x:c r="Y14" s="12" t="n">
        <x:v>47190</x:v>
      </x:c>
    </x:row>
    <x:row r="15" spans="1:25" s="3" customFormat="1" x14ac:dyDescent="0.3">
      <x:c r="A15" s="192" t="s">
        <x:v>151</x:v>
      </x:c>
      <x:c r="B15" s="192" t="s">
        <x:v>152</x:v>
      </x:c>
      <x:c r="C15" s="192" t="s"/>
      <x:c r="D15" s="196" t="s">
        <x:v>130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0.3</x:v>
      </x:c>
      <x:c r="P15" s="81" t="n">
        <x:v>342691</x:v>
      </x:c>
      <x:c r="Q15" s="81" t="n">
        <x:v>0</x:v>
      </x:c>
      <x:c r="R15" s="81" t="n">
        <x:v>0</x:v>
      </x:c>
      <x:c r="S15" s="81" t="n">
        <x:v>0</x:v>
      </x:c>
      <x:c r="T15" s="81" t="n">
        <x:v>16349</x:v>
      </x:c>
      <x:c r="U15" s="81" t="n">
        <x:v>8594</x:v>
      </x:c>
      <x:c r="V15" s="122">
        <x:f>SUM(P15:U15)</x:f>
      </x:c>
      <x:c r="W15" s="81" t="n">
        <x:v>0</x:v>
      </x:c>
      <x:c r="X15" s="81" t="n">
        <x:v>91560</x:v>
      </x:c>
      <x:c r="Y15" s="12" t="n">
        <x:v>276074</x:v>
      </x:c>
    </x:row>
    <x:row r="16" spans="1:25" s="3" customFormat="1" ht="15" customHeight="1" x14ac:dyDescent="0.3">
      <x:c r="A16" s="4" t="s">
        <x:v>213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214</x:v>
      </x:c>
      <x:c r="G19" s="171" t="s"/>
      <x:c r="H19" s="171" t="s"/>
      <x:c r="I19" s="171" t="s"/>
      <x:c r="J19" s="162" t="s"/>
      <x:c r="K19" s="161" t="s">
        <x:v>215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216</x:v>
      </x:c>
      <x:c r="F20" s="99" t="s">
        <x:v>195</x:v>
      </x:c>
      <x:c r="G20" s="5" t="s">
        <x:v>196</x:v>
      </x:c>
      <x:c r="H20" s="5" t="s">
        <x:v>197</x:v>
      </x:c>
      <x:c r="I20" s="100" t="s">
        <x:v>198</x:v>
      </x:c>
      <x:c r="J20" s="11" t="s">
        <x:v>199</x:v>
      </x:c>
      <x:c r="K20" s="99" t="s">
        <x:v>200</x:v>
      </x:c>
      <x:c r="L20" s="5" t="s">
        <x:v>212</x:v>
      </x:c>
      <x:c r="M20" s="100" t="s">
        <x:v>217</x:v>
      </x:c>
      <x:c r="N20" s="61" t="s">
        <x:v>203</x:v>
      </x:c>
    </x:row>
    <x:row r="21" spans="1:25" s="3" customFormat="1" ht="15" customHeight="1">
      <x:c r="A21" s="3" t="s">
        <x:v>218</x:v>
      </x:c>
      <x:c r="E21" s="16" t="n">
        <x:v>4</x:v>
      </x:c>
      <x:c r="F21" s="7" t="n">
        <x:v>0</x:v>
      </x:c>
      <x:c r="G21" s="7" t="n">
        <x:v>122</x:v>
      </x:c>
      <x:c r="H21" s="7" t="n">
        <x:v>0</x:v>
      </x:c>
      <x:c r="I21" s="7" t="n">
        <x:v>0</x:v>
      </x:c>
      <x:c r="J21" s="17">
        <x:f>SUM(F21:I21)</x:f>
      </x:c>
      <x:c r="K21" s="12" t="n">
        <x:v>343256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219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137</x:v>
      </x:c>
      <x:c r="B12" s="192" t="s">
        <x:v>138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153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229</x:v>
      </x:c>
      <x:c r="C1" s="82" t="s">
        <x:v>230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231</x:v>
      </x:c>
      <x:c r="B3" s="83" t="s">
        <x:v>232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236</x:v>
      </x:c>
      <x:c r="B5" s="83" t="s">
        <x:v>6</x:v>
      </x:c>
      <x:c r="D5" s="2" t="s">
        <x:v>148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148</x:v>
      </x:c>
      <x:c r="B6" s="83" t="n">
        <x:v>4</x:v>
      </x:c>
      <x:c r="D6" s="2" t="s">
        <x:v>231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237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238</x:v>
      </x:c>
      <x:c r="B8" s="83" t="n">
        <x:v>6</x:v>
      </x:c>
      <x:c r="D8" s="2" t="s">
        <x:v>236</x:v>
      </x:c>
      <x:c r="F8" s="2" t="n">
        <x:v>5</x:v>
      </x:c>
      <x:c r="I8" s="2" t="n">
        <x:v>2020</x:v>
      </x:c>
    </x:row>
    <x:row r="9" spans="1:9" x14ac:dyDescent="0.3">
      <x:c r="A9" s="2" t="s">
        <x:v>239</x:v>
      </x:c>
      <x:c r="B9" s="83" t="n">
        <x:v>7</x:v>
      </x:c>
      <x:c r="D9" s="2" t="s">
        <x:v>233</x:v>
      </x:c>
      <x:c r="F9" s="2" t="n">
        <x:v>6</x:v>
      </x:c>
    </x:row>
    <x:row r="10" spans="1:9" x14ac:dyDescent="0.3">
      <x:c r="A10" s="2" t="s">
        <x:v>235</x:v>
      </x:c>
      <x:c r="B10" s="83" t="n">
        <x:v>8</x:v>
      </x:c>
      <x:c r="D10" s="2" t="s">
        <x:v>239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237</x:v>
      </x:c>
      <x:c r="F11" s="2" t="n">
        <x:v>8</x:v>
      </x:c>
    </x:row>
    <x:row r="12" spans="1:9" x14ac:dyDescent="0.3">
      <x:c r="B12" s="83" t="n">
        <x:v>10</x:v>
      </x:c>
      <x:c r="D12" s="2" t="s">
        <x:v>238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237</x:v>
      </x:c>
      <x:c r="F15" s="2" t="n">
        <x:v>12</x:v>
      </x:c>
    </x:row>
    <x:row r="16" spans="1:9" x14ac:dyDescent="0.3">
      <x:c r="B16" s="83" t="s">
        <x:v>238</x:v>
      </x:c>
      <x:c r="F16" s="2" t="s">
        <x:v>237</x:v>
      </x:c>
    </x:row>
    <x:row r="17" spans="1:9" x14ac:dyDescent="0.3">
      <x:c r="B17" s="83" t="s">
        <x:v>239</x:v>
      </x:c>
      <x:c r="F17" s="2" t="s">
        <x:v>238</x:v>
      </x:c>
    </x:row>
    <x:row r="18" spans="1:9">
      <x:c r="F18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2020-01-31T14:15:56.5291643Z</dcterms:modified>
</coreProperties>
</file>